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'1'!$A$1:$C$13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<sst xmlns="http://schemas.openxmlformats.org/spreadsheetml/2006/main" count="95" uniqueCount="68">
  <si>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</si>
  <si>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</si>
  <si>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</si>
  <si>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</si>
  <si>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</si>
  <si>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</si>
  <si>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</si>
  <si>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</si>
  <si>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</si>
  <si>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</si>
  <si>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</si>
  <si>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</si>
  <si>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</si>
  <si>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</si>
  <si>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</si>
  <si>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</si>
  <si>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</si>
  <si>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</si>
  <si>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</si>
  <si>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</si>
  <si>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</si>
  <si>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</si>
  <si>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</si>
  <si>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</si>
  <si>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</si>
  <si>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</si>
  <si>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</si>
  <si>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</si>
  <si>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</si>
  <si>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</si>
  <si>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</si>
  <si>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</si>
  <si>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</si>
  <si>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t xml:space="preserve">  Структура зареєстрованих безробітних охоплених заходами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</si>
  <si>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</si>
  <si>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</si>
  <si>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</si>
  <si>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9 місяців 2015 р.</t>
  </si>
  <si>
    <t>9 місяців 2016 р.</t>
  </si>
  <si>
    <t>Станом на 1 лютого 2017 року:</t>
  </si>
  <si>
    <t xml:space="preserve"> активної політики сприяння зайнятості у січні 2017 року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</si>
  <si>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</si>
  <si>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</si>
  <si>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</si>
  <si>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</si>
  <si>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</si>
  <si>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</si>
  <si>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</si>
  <si>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</si>
  <si>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</si>
  <si>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</si>
  <si>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</si>
  <si>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</si>
  <si>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</si>
  <si>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</si>
  <si>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</si>
  <si>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</si>
  <si>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</si>
  <si>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</si>
  <si>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</si>
  <si>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</si>
  <si>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</si>
  <si>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</si>
  <si>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</si>
  <si>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</si>
  <si>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</si>
  <si>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Надання послуг Донецькою обласною службою зайнятості зареєстрованих безробітним та іншим категоріям громадян у січні 2017 р.</t>
  </si>
  <si>
    <t xml:space="preserve">Економічна активність населення у середньому по Донецькій області за 9 місяців 2015 - 2016 рр.,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</si>
</sst>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double"/>
      <right/>
      <top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2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31" fillId="0" borderId="0" applyFont="0" applyFill="0" applyBorder="0" applyProtection="0">
      <alignment/>
    </xf>
    <xf numFmtId="170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7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8" fillId="0" borderId="0" xfId="495" applyFont="1">
      <alignment/>
      <protection/>
    </xf>
    <xf numFmtId="0" fontId="38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3" fillId="0" borderId="22" xfId="495" applyFont="1" applyBorder="1" applyAlignment="1">
      <alignment horizontal="center" vertical="center" wrapText="1"/>
      <protection/>
    </xf>
    <xf numFmtId="0" fontId="21" fillId="17" borderId="23" xfId="495" applyFont="1" applyFill="1" applyBorder="1" applyAlignment="1">
      <alignment horizontal="left" vertical="center" wrapText="1"/>
      <protection/>
    </xf>
    <xf numFmtId="0" fontId="54" fillId="0" borderId="24" xfId="495" applyFont="1" applyBorder="1" applyAlignment="1">
      <alignment vertical="center" wrapText="1"/>
      <protection/>
    </xf>
    <xf numFmtId="168" fontId="53" fillId="0" borderId="25" xfId="495" applyNumberFormat="1" applyFont="1" applyFill="1" applyBorder="1" applyAlignment="1">
      <alignment horizontal="center" vertical="center"/>
      <protection/>
    </xf>
    <xf numFmtId="168" fontId="53" fillId="0" borderId="26" xfId="495" applyNumberFormat="1" applyFont="1" applyFill="1" applyBorder="1" applyAlignment="1">
      <alignment horizontal="center" vertical="center"/>
      <protection/>
    </xf>
    <xf numFmtId="0" fontId="21" fillId="0" borderId="24" xfId="495" applyFont="1" applyFill="1" applyBorder="1" applyAlignment="1">
      <alignment horizontal="left" vertical="center" wrapText="1"/>
      <protection/>
    </xf>
    <xf numFmtId="168" fontId="24" fillId="0" borderId="25" xfId="495" applyNumberFormat="1" applyFont="1" applyFill="1" applyBorder="1" applyAlignment="1">
      <alignment horizontal="center" vertical="center"/>
      <protection/>
    </xf>
    <xf numFmtId="168" fontId="24" fillId="0" borderId="26" xfId="495" applyNumberFormat="1" applyFont="1" applyFill="1" applyBorder="1" applyAlignment="1">
      <alignment horizontal="center" vertical="center"/>
      <protection/>
    </xf>
    <xf numFmtId="0" fontId="54" fillId="0" borderId="24" xfId="495" applyFont="1" applyFill="1" applyBorder="1" applyAlignment="1">
      <alignment horizontal="left" vertical="center" wrapText="1"/>
      <protection/>
    </xf>
    <xf numFmtId="0" fontId="54" fillId="0" borderId="27" xfId="495" applyFont="1" applyFill="1" applyBorder="1" applyAlignment="1">
      <alignment horizontal="left" vertical="center" wrapText="1"/>
      <protection/>
    </xf>
    <xf numFmtId="168" fontId="53" fillId="0" borderId="28" xfId="495" applyNumberFormat="1" applyFont="1" applyFill="1" applyBorder="1" applyAlignment="1">
      <alignment horizontal="center" vertical="center"/>
      <protection/>
    </xf>
    <xf numFmtId="168" fontId="53" fillId="0" borderId="29" xfId="495" applyNumberFormat="1" applyFont="1" applyFill="1" applyBorder="1" applyAlignment="1">
      <alignment horizontal="center" vertical="center"/>
      <protection/>
    </xf>
    <xf numFmtId="1" fontId="54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0" fontId="57" fillId="0" borderId="0" xfId="510" applyFont="1" applyFill="1">
      <alignment/>
      <protection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3" fontId="34" fillId="0" borderId="0" xfId="503" applyNumberFormat="1" applyFont="1" applyFill="1" applyBorder="1" applyAlignment="1" applyProtection="1">
      <alignment horizontal="right"/>
      <protection locked="0"/>
    </xf>
    <xf numFmtId="3" fontId="34" fillId="50" borderId="0" xfId="503" applyNumberFormat="1" applyFont="1" applyFill="1" applyBorder="1" applyAlignment="1" applyProtection="1">
      <alignment horizontal="right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5" fillId="0" borderId="0" xfId="503" applyNumberFormat="1" applyFont="1" applyFill="1" applyAlignment="1" applyProtection="1">
      <alignment horizontal="center" vertical="center"/>
      <protection locked="0"/>
    </xf>
    <xf numFmtId="3" fontId="5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1" fillId="0" borderId="30" xfId="495" applyFont="1" applyFill="1" applyBorder="1" applyAlignment="1">
      <alignment horizontal="left" vertical="center" wrapText="1"/>
      <protection/>
    </xf>
    <xf numFmtId="168" fontId="24" fillId="0" borderId="31" xfId="495" applyNumberFormat="1" applyFont="1" applyFill="1" applyBorder="1" applyAlignment="1">
      <alignment horizontal="center" vertical="center"/>
      <protection/>
    </xf>
    <xf numFmtId="168" fontId="24" fillId="0" borderId="32" xfId="495" applyNumberFormat="1" applyFont="1" applyFill="1" applyBorder="1" applyAlignment="1">
      <alignment horizontal="center" vertical="center"/>
      <protection/>
    </xf>
    <xf numFmtId="0" fontId="33" fillId="0" borderId="0" xfId="495" applyFont="1">
      <alignment/>
      <protection/>
    </xf>
    <xf numFmtId="168" fontId="24" fillId="0" borderId="33" xfId="495" applyNumberFormat="1" applyFont="1" applyFill="1" applyBorder="1" applyAlignment="1">
      <alignment horizontal="center" vertical="center"/>
      <protection/>
    </xf>
    <xf numFmtId="168" fontId="24" fillId="0" borderId="34" xfId="495" applyNumberFormat="1" applyFont="1" applyFill="1" applyBorder="1" applyAlignment="1">
      <alignment horizontal="center" vertical="center"/>
      <protection/>
    </xf>
    <xf numFmtId="49" fontId="33" fillId="0" borderId="35" xfId="495" applyNumberFormat="1" applyFont="1" applyFill="1" applyBorder="1" applyAlignment="1">
      <alignment horizontal="center" vertical="center" wrapText="1"/>
      <protection/>
    </xf>
    <xf numFmtId="49" fontId="33" fillId="0" borderId="36" xfId="495" applyNumberFormat="1" applyFont="1" applyFill="1" applyBorder="1" applyAlignment="1">
      <alignment horizontal="center" vertical="center" wrapText="1"/>
      <protection/>
    </xf>
    <xf numFmtId="0" fontId="33" fillId="0" borderId="26" xfId="495" applyFont="1" applyBorder="1" applyAlignment="1">
      <alignment horizontal="center" vertical="center" wrapText="1"/>
      <protection/>
    </xf>
    <xf numFmtId="0" fontId="40" fillId="0" borderId="36" xfId="495" applyFont="1" applyBorder="1" applyAlignment="1">
      <alignment horizontal="center" vertical="center" wrapText="1"/>
      <protection/>
    </xf>
    <xf numFmtId="1" fontId="59" fillId="0" borderId="0" xfId="503" applyNumberFormat="1" applyFont="1" applyFill="1" applyBorder="1" applyAlignment="1" applyProtection="1">
      <alignment/>
      <protection locked="0"/>
    </xf>
    <xf numFmtId="1" fontId="52" fillId="0" borderId="0" xfId="503" applyNumberFormat="1" applyFont="1" applyFill="1" applyAlignment="1" applyProtection="1">
      <alignment horizontal="left"/>
      <protection locked="0"/>
    </xf>
    <xf numFmtId="1" fontId="52" fillId="0" borderId="0" xfId="503" applyNumberFormat="1" applyFont="1" applyFill="1" applyBorder="1" applyProtection="1">
      <alignment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9" fillId="0" borderId="0" xfId="506" applyFont="1" applyFill="1" applyAlignment="1">
      <alignment/>
      <protection/>
    </xf>
    <xf numFmtId="0" fontId="5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7" xfId="500" applyFont="1" applyFill="1" applyBorder="1" applyAlignment="1">
      <alignment horizontal="center" vertical="center" wrapText="1"/>
      <protection/>
    </xf>
    <xf numFmtId="0" fontId="21" fillId="0" borderId="37" xfId="506" applyFont="1" applyBorder="1" applyAlignment="1">
      <alignment horizontal="center" vertical="center" wrapText="1"/>
      <protection/>
    </xf>
    <xf numFmtId="0" fontId="54" fillId="0" borderId="37" xfId="506" applyFont="1" applyBorder="1" applyAlignment="1">
      <alignment horizontal="center" vertical="center" wrapText="1"/>
      <protection/>
    </xf>
    <xf numFmtId="0" fontId="54" fillId="50" borderId="3" xfId="506" applyFont="1" applyFill="1" applyBorder="1" applyAlignment="1">
      <alignment horizontal="center" vertical="center" wrapText="1"/>
      <protection/>
    </xf>
    <xf numFmtId="0" fontId="34" fillId="0" borderId="0" xfId="509" applyFont="1" applyAlignment="1">
      <alignment vertical="center" wrapText="1"/>
      <protection/>
    </xf>
    <xf numFmtId="168" fontId="61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511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Border="1" applyAlignment="1">
      <alignment horizontal="center" vertical="center" wrapText="1"/>
      <protection/>
    </xf>
    <xf numFmtId="0" fontId="22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0" fontId="25" fillId="0" borderId="38" xfId="495" applyFont="1" applyBorder="1">
      <alignment/>
      <protection/>
    </xf>
    <xf numFmtId="49" fontId="70" fillId="0" borderId="25" xfId="495" applyNumberFormat="1" applyFont="1" applyFill="1" applyBorder="1" applyAlignment="1">
      <alignment horizontal="center" vertical="center" wrapText="1"/>
      <protection/>
    </xf>
    <xf numFmtId="49" fontId="70" fillId="0" borderId="26" xfId="495" applyNumberFormat="1" applyFont="1" applyFill="1" applyBorder="1" applyAlignment="1">
      <alignment horizontal="center" vertical="center" wrapText="1"/>
      <protection/>
    </xf>
    <xf numFmtId="169" fontId="39" fillId="0" borderId="0" xfId="503" applyNumberFormat="1" applyFont="1" applyFill="1" applyBorder="1" applyAlignment="1" applyProtection="1">
      <alignment horizontal="center" vertical="center"/>
      <protection locked="0"/>
    </xf>
    <xf numFmtId="168" fontId="61" fillId="51" borderId="0" xfId="509" applyNumberFormat="1" applyFont="1" applyFill="1" applyAlignment="1">
      <alignment vertical="center" wrapText="1"/>
      <protection/>
    </xf>
    <xf numFmtId="0" fontId="61" fillId="51" borderId="0" xfId="509" applyFont="1" applyFill="1" applyAlignment="1">
      <alignment vertical="center" wrapText="1"/>
      <protection/>
    </xf>
    <xf numFmtId="0" fontId="20" fillId="51" borderId="0" xfId="509" applyFont="1" applyFill="1" applyAlignment="1">
      <alignment vertical="center" wrapText="1"/>
      <protection/>
    </xf>
    <xf numFmtId="0" fontId="20" fillId="51" borderId="0" xfId="506" applyFont="1" applyFill="1">
      <alignment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68" fontId="67" fillId="0" borderId="3" xfId="503" applyNumberFormat="1" applyFont="1" applyFill="1" applyBorder="1" applyAlignment="1" applyProtection="1">
      <alignment horizontal="center" vertical="center"/>
      <protection/>
    </xf>
    <xf numFmtId="3" fontId="64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168" fontId="67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vertical="center" wrapText="1"/>
      <protection/>
    </xf>
    <xf numFmtId="3" fontId="21" fillId="0" borderId="3" xfId="509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168" fontId="21" fillId="0" borderId="3" xfId="506" applyNumberFormat="1" applyFont="1" applyFill="1" applyBorder="1" applyAlignment="1">
      <alignment horizontal="center" vertical="center" wrapText="1"/>
      <protection/>
    </xf>
    <xf numFmtId="168" fontId="62" fillId="0" borderId="3" xfId="506" applyNumberFormat="1" applyFont="1" applyFill="1" applyBorder="1" applyAlignment="1">
      <alignment horizontal="center"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37" xfId="506" applyFont="1" applyFill="1" applyBorder="1" applyAlignment="1">
      <alignment horizontal="center" vertical="center" wrapText="1"/>
      <protection/>
    </xf>
    <xf numFmtId="0" fontId="54" fillId="0" borderId="37" xfId="506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68" fontId="21" fillId="0" borderId="3" xfId="500" applyNumberFormat="1" applyFont="1" applyFill="1" applyBorder="1" applyAlignment="1">
      <alignment horizontal="center" vertical="center" wrapText="1"/>
      <protection/>
    </xf>
    <xf numFmtId="169" fontId="21" fillId="0" borderId="3" xfId="500" applyNumberFormat="1" applyFont="1" applyFill="1" applyBorder="1" applyAlignment="1">
      <alignment horizontal="center" vertical="center"/>
      <protection/>
    </xf>
    <xf numFmtId="0" fontId="24" fillId="0" borderId="39" xfId="495" applyFont="1" applyFill="1" applyBorder="1" applyAlignment="1">
      <alignment horizontal="center" vertical="center" wrapText="1"/>
      <protection/>
    </xf>
    <xf numFmtId="0" fontId="24" fillId="0" borderId="40" xfId="495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63" fillId="0" borderId="0" xfId="495" applyFont="1" applyBorder="1" applyAlignment="1">
      <alignment horizontal="center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60" fillId="0" borderId="0" xfId="506" applyFont="1" applyFill="1" applyAlignment="1">
      <alignment horizontal="center"/>
      <protection/>
    </xf>
    <xf numFmtId="0" fontId="58" fillId="0" borderId="24" xfId="509" applyFont="1" applyFill="1" applyBorder="1" applyAlignment="1">
      <alignment horizontal="center" vertical="center" wrapText="1"/>
      <protection/>
    </xf>
    <xf numFmtId="0" fontId="21" fillId="0" borderId="41" xfId="509" applyFont="1" applyFill="1" applyBorder="1" applyAlignment="1">
      <alignment horizontal="center" vertical="center" wrapText="1"/>
      <protection/>
    </xf>
    <xf numFmtId="0" fontId="21" fillId="0" borderId="42" xfId="509" applyFont="1" applyFill="1" applyBorder="1" applyAlignment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43" xfId="503" applyNumberFormat="1" applyFont="1" applyFill="1" applyBorder="1" applyAlignment="1" applyProtection="1">
      <alignment horizontal="center" vertical="center" wrapText="1"/>
      <protection/>
    </xf>
    <xf numFmtId="1" fontId="22" fillId="0" borderId="44" xfId="503" applyNumberFormat="1" applyFont="1" applyFill="1" applyBorder="1" applyAlignment="1" applyProtection="1">
      <alignment horizontal="center" vertical="center" wrapText="1"/>
      <protection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39" fillId="0" borderId="0" xfId="503" applyNumberFormat="1" applyFont="1" applyFill="1" applyAlignment="1" applyProtection="1">
      <alignment horizontal="center" vertical="center" wrapText="1"/>
      <protection locked="0"/>
    </xf>
    <xf numFmtId="1" fontId="54" fillId="0" borderId="0" xfId="503" applyNumberFormat="1" applyFont="1" applyFill="1" applyBorder="1" applyAlignment="1" applyProtection="1">
      <alignment horizontal="center"/>
      <protection locked="0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43" xfId="504" applyNumberFormat="1" applyFont="1" applyFill="1" applyBorder="1" applyAlignment="1" applyProtection="1">
      <alignment horizontal="center" vertical="center" wrapText="1"/>
      <protection/>
    </xf>
    <xf numFmtId="1" fontId="22" fillId="0" borderId="44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3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4" xfId="503" applyNumberFormat="1" applyFont="1" applyFill="1" applyBorder="1" applyAlignment="1" applyProtection="1">
      <alignment horizontal="center" vertical="center" wrapText="1"/>
      <protection locked="0"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4"/>
  <sheetViews>
    <sheetView view="pageBreakPreview" zoomScale="75" zoomScaleSheetLayoutView="75" zoomScalePageLayoutView="0" workbookViewId="0" topLeftCell="A1">
      <selection activeCell="J8" sqref="J8"/>
    </sheetView>
  </sheetViews>
  <sheetFormatPr defaultColWidth="7.8515625" defaultRowHeight="15"/>
  <cols>
    <col min="1" max="1" width="36.8515625" style="3" customWidth="1"/>
    <col min="2" max="2" width="20.00390625" style="11" customWidth="1"/>
    <col min="3" max="3" width="34.7109375" style="11" customWidth="1"/>
    <col min="4" max="16384" width="7.8515625" style="3" customWidth="1"/>
  </cols>
  <sheetData>
    <row r="1" spans="1:3" ht="69" customHeight="1">
      <c r="A1" s="112" t="s">
        <v>67</v>
      </c>
      <c r="B1" s="112"/>
      <c r="C1" s="112"/>
    </row>
    <row r="2" spans="1:3" ht="21" customHeight="1" thickBot="1">
      <c r="A2" s="4"/>
      <c r="B2" s="5"/>
      <c r="C2" s="5"/>
    </row>
    <row r="3" spans="1:3" s="6" customFormat="1" ht="33" customHeight="1" thickTop="1">
      <c r="A3" s="12"/>
      <c r="B3" s="109" t="s">
        <v>8</v>
      </c>
      <c r="C3" s="110"/>
    </row>
    <row r="4" spans="1:4" s="6" customFormat="1" ht="39.75" customHeight="1">
      <c r="A4" s="46"/>
      <c r="B4" s="80" t="s">
        <v>37</v>
      </c>
      <c r="C4" s="81" t="s">
        <v>38</v>
      </c>
      <c r="D4" s="79"/>
    </row>
    <row r="5" spans="1:3" s="40" customFormat="1" ht="16.5" customHeight="1">
      <c r="A5" s="45" t="s">
        <v>1</v>
      </c>
      <c r="B5" s="43" t="s">
        <v>19</v>
      </c>
      <c r="C5" s="44" t="s">
        <v>20</v>
      </c>
    </row>
    <row r="6" spans="1:3" s="6" customFormat="1" ht="53.25" customHeight="1">
      <c r="A6" s="13" t="s">
        <v>17</v>
      </c>
      <c r="B6" s="41">
        <v>880.2</v>
      </c>
      <c r="C6" s="42">
        <v>872.8</v>
      </c>
    </row>
    <row r="7" spans="1:3" s="6" customFormat="1" ht="54" customHeight="1">
      <c r="A7" s="14" t="s">
        <v>9</v>
      </c>
      <c r="B7" s="15">
        <v>58.5</v>
      </c>
      <c r="C7" s="16">
        <v>58.4</v>
      </c>
    </row>
    <row r="8" spans="1:3" s="6" customFormat="1" ht="53.25" customHeight="1">
      <c r="A8" s="17" t="s">
        <v>10</v>
      </c>
      <c r="B8" s="18">
        <v>760.7</v>
      </c>
      <c r="C8" s="19">
        <v>750.3</v>
      </c>
    </row>
    <row r="9" spans="1:3" s="6" customFormat="1" ht="43.5" customHeight="1">
      <c r="A9" s="20" t="s">
        <v>11</v>
      </c>
      <c r="B9" s="15">
        <v>50.6</v>
      </c>
      <c r="C9" s="16">
        <v>50.2</v>
      </c>
    </row>
    <row r="10" spans="1:3" s="6" customFormat="1" ht="65.25" customHeight="1">
      <c r="A10" s="17" t="s">
        <v>12</v>
      </c>
      <c r="B10" s="18">
        <v>119.5</v>
      </c>
      <c r="C10" s="19">
        <v>122.5</v>
      </c>
    </row>
    <row r="11" spans="1:3" s="6" customFormat="1" ht="57" customHeight="1" thickBot="1">
      <c r="A11" s="21" t="s">
        <v>13</v>
      </c>
      <c r="B11" s="22">
        <v>13.6</v>
      </c>
      <c r="C11" s="23">
        <v>14</v>
      </c>
    </row>
    <row r="12" spans="1:3" s="6" customFormat="1" ht="59.25" customHeight="1" thickBot="1" thickTop="1">
      <c r="A12" s="37" t="s">
        <v>18</v>
      </c>
      <c r="B12" s="38">
        <v>624.6</v>
      </c>
      <c r="C12" s="39">
        <v>622.7</v>
      </c>
    </row>
    <row r="13" spans="1:3" s="7" customFormat="1" ht="26.25" customHeight="1" thickTop="1">
      <c r="A13" s="111" t="s">
        <v>14</v>
      </c>
      <c r="B13" s="111"/>
      <c r="C13" s="111"/>
    </row>
    <row r="14" spans="1:3" s="9" customFormat="1" ht="15">
      <c r="A14" s="8"/>
      <c r="B14" s="8"/>
      <c r="C14" s="8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3">
    <mergeCell ref="B3:C3"/>
    <mergeCell ref="A13:C13"/>
    <mergeCell ref="A1:C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tabSelected="1" view="pageBreakPreview" zoomScale="76" zoomScaleNormal="70" zoomScaleSheetLayoutView="76" zoomScalePageLayoutView="0" workbookViewId="0" topLeftCell="A1">
      <selection activeCell="A6" sqref="A6:F14"/>
    </sheetView>
  </sheetViews>
  <sheetFormatPr defaultColWidth="0" defaultRowHeight="15"/>
  <cols>
    <col min="1" max="1" width="51.140625" style="52" customWidth="1"/>
    <col min="2" max="2" width="18.421875" style="52" customWidth="1"/>
    <col min="3" max="3" width="15.8515625" style="64" customWidth="1"/>
    <col min="4" max="4" width="12.7109375" style="64" customWidth="1"/>
    <col min="5" max="5" width="14.7109375" style="64" customWidth="1"/>
    <col min="6" max="6" width="12.421875" style="64" customWidth="1"/>
    <col min="7" max="7" width="11.28125" style="52" bestFit="1" customWidth="1"/>
    <col min="8" max="254" width="9.140625" style="52" customWidth="1"/>
    <col min="255" max="255" width="54.28125" style="52" customWidth="1"/>
    <col min="256" max="16384" width="0" style="52" hidden="1" customWidth="1"/>
  </cols>
  <sheetData>
    <row r="1" spans="1:6" ht="58.5" customHeight="1">
      <c r="A1" s="113" t="s">
        <v>66</v>
      </c>
      <c r="B1" s="113"/>
      <c r="C1" s="113"/>
      <c r="D1" s="113"/>
      <c r="E1" s="113"/>
      <c r="F1" s="113"/>
    </row>
    <row r="2" spans="1:6" s="53" customFormat="1" ht="21" customHeight="1">
      <c r="A2" s="114" t="s">
        <v>21</v>
      </c>
      <c r="B2" s="114"/>
      <c r="C2" s="114"/>
      <c r="D2" s="114"/>
      <c r="E2" s="114"/>
      <c r="F2" s="114"/>
    </row>
    <row r="3" spans="1:6" ht="18" customHeight="1">
      <c r="A3" s="54"/>
      <c r="B3" s="54"/>
      <c r="C3" s="54"/>
      <c r="D3" s="54"/>
      <c r="E3" s="54"/>
      <c r="F3" s="55" t="s">
        <v>22</v>
      </c>
    </row>
    <row r="4" spans="1:6" s="61" customFormat="1" ht="57" customHeight="1">
      <c r="A4" s="56" t="s">
        <v>23</v>
      </c>
      <c r="B4" s="57" t="s">
        <v>24</v>
      </c>
      <c r="C4" s="58" t="s">
        <v>2</v>
      </c>
      <c r="D4" s="59" t="s">
        <v>25</v>
      </c>
      <c r="E4" s="58" t="s">
        <v>0</v>
      </c>
      <c r="F4" s="60" t="s">
        <v>26</v>
      </c>
    </row>
    <row r="5" spans="1:6" s="78" customFormat="1" ht="17.25" customHeight="1">
      <c r="A5" s="76" t="s">
        <v>1</v>
      </c>
      <c r="B5" s="76">
        <v>1</v>
      </c>
      <c r="C5" s="77">
        <v>2</v>
      </c>
      <c r="D5" s="76">
        <v>3</v>
      </c>
      <c r="E5" s="77">
        <v>4</v>
      </c>
      <c r="F5" s="76">
        <v>5</v>
      </c>
    </row>
    <row r="6" spans="1:7" s="84" customFormat="1" ht="33.75" customHeight="1">
      <c r="A6" s="96" t="s">
        <v>27</v>
      </c>
      <c r="B6" s="97">
        <v>17579</v>
      </c>
      <c r="C6" s="98">
        <v>7797</v>
      </c>
      <c r="D6" s="99">
        <v>55.6</v>
      </c>
      <c r="E6" s="98">
        <v>7797</v>
      </c>
      <c r="F6" s="100">
        <v>44.4</v>
      </c>
      <c r="G6" s="83"/>
    </row>
    <row r="7" spans="1:7" s="84" customFormat="1" ht="46.5" customHeight="1">
      <c r="A7" s="101" t="s">
        <v>34</v>
      </c>
      <c r="B7" s="98">
        <v>2003</v>
      </c>
      <c r="C7" s="98">
        <v>1123</v>
      </c>
      <c r="D7" s="99">
        <f>C7/B7*100</f>
        <v>56.06590114827759</v>
      </c>
      <c r="E7" s="98">
        <v>880</v>
      </c>
      <c r="F7" s="100">
        <f>E7/B7*100</f>
        <v>43.93409885172241</v>
      </c>
      <c r="G7" s="83"/>
    </row>
    <row r="8" spans="1:7" s="84" customFormat="1" ht="34.5" customHeight="1">
      <c r="A8" s="96" t="s">
        <v>28</v>
      </c>
      <c r="B8" s="97">
        <v>1424</v>
      </c>
      <c r="C8" s="98">
        <v>485</v>
      </c>
      <c r="D8" s="99">
        <f>C8/B8*100</f>
        <v>34.05898876404495</v>
      </c>
      <c r="E8" s="98">
        <v>939</v>
      </c>
      <c r="F8" s="100">
        <f>E8/B8*100</f>
        <v>65.94101123595506</v>
      </c>
      <c r="G8" s="83"/>
    </row>
    <row r="9" spans="1:7" s="84" customFormat="1" ht="62.25" customHeight="1">
      <c r="A9" s="96" t="s">
        <v>5</v>
      </c>
      <c r="B9" s="97">
        <v>983</v>
      </c>
      <c r="C9" s="98">
        <v>438</v>
      </c>
      <c r="D9" s="99">
        <f>C9/B9*100</f>
        <v>44.557477110885046</v>
      </c>
      <c r="E9" s="98">
        <v>545</v>
      </c>
      <c r="F9" s="100">
        <f>E9/B9*100</f>
        <v>55.442522889114954</v>
      </c>
      <c r="G9" s="83"/>
    </row>
    <row r="10" spans="1:7" s="85" customFormat="1" ht="48.75" customHeight="1">
      <c r="A10" s="96" t="s">
        <v>29</v>
      </c>
      <c r="B10" s="97">
        <v>12663</v>
      </c>
      <c r="C10" s="98">
        <v>5698</v>
      </c>
      <c r="D10" s="99">
        <f>C10/B10*100</f>
        <v>44.99723604201216</v>
      </c>
      <c r="E10" s="98">
        <v>6965</v>
      </c>
      <c r="F10" s="100">
        <f>E10/B10*100</f>
        <v>55.002763957987845</v>
      </c>
      <c r="G10" s="83"/>
    </row>
    <row r="11" spans="1:7" s="63" customFormat="1" ht="27" customHeight="1">
      <c r="A11" s="115" t="s">
        <v>39</v>
      </c>
      <c r="B11" s="116"/>
      <c r="C11" s="116"/>
      <c r="D11" s="116"/>
      <c r="E11" s="116"/>
      <c r="F11" s="117"/>
      <c r="G11" s="62"/>
    </row>
    <row r="12" spans="1:7" s="63" customFormat="1" ht="48.75" customHeight="1">
      <c r="A12" s="56" t="s">
        <v>23</v>
      </c>
      <c r="B12" s="57" t="s">
        <v>24</v>
      </c>
      <c r="C12" s="102" t="s">
        <v>2</v>
      </c>
      <c r="D12" s="103" t="s">
        <v>25</v>
      </c>
      <c r="E12" s="102" t="s">
        <v>0</v>
      </c>
      <c r="F12" s="104" t="s">
        <v>26</v>
      </c>
      <c r="G12" s="62"/>
    </row>
    <row r="13" spans="1:8" s="86" customFormat="1" ht="48.75" customHeight="1">
      <c r="A13" s="105" t="s">
        <v>35</v>
      </c>
      <c r="B13" s="106">
        <v>14779</v>
      </c>
      <c r="C13" s="106">
        <v>6569</v>
      </c>
      <c r="D13" s="107">
        <f>C13/B13*100</f>
        <v>44.448203532038704</v>
      </c>
      <c r="E13" s="106">
        <v>8210</v>
      </c>
      <c r="F13" s="108">
        <f>E13/B13*100</f>
        <v>55.5517964679613</v>
      </c>
      <c r="G13" s="83"/>
      <c r="H13" s="85"/>
    </row>
    <row r="14" spans="1:7" s="86" customFormat="1" ht="48.75" customHeight="1">
      <c r="A14" s="105" t="s">
        <v>30</v>
      </c>
      <c r="B14" s="106">
        <v>10818</v>
      </c>
      <c r="C14" s="106">
        <v>5037</v>
      </c>
      <c r="D14" s="107">
        <f>C14/B14*100</f>
        <v>46.56128674431503</v>
      </c>
      <c r="E14" s="106">
        <v>5781</v>
      </c>
      <c r="F14" s="108">
        <f>E14/B14*100</f>
        <v>53.438713255684966</v>
      </c>
      <c r="G14" s="8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32"/>
  <sheetViews>
    <sheetView view="pageBreakPreview" zoomScale="80" zoomScaleNormal="85" zoomScaleSheetLayoutView="80" zoomScalePageLayoutView="0" workbookViewId="0" topLeftCell="A1">
      <selection activeCell="AA26" sqref="AA26"/>
    </sheetView>
  </sheetViews>
  <sheetFormatPr defaultColWidth="9.140625" defaultRowHeight="15"/>
  <cols>
    <col min="1" max="1" width="26.8515625" style="36" customWidth="1"/>
    <col min="2" max="2" width="9.28125" style="35" customWidth="1"/>
    <col min="3" max="3" width="8.28125" style="28" customWidth="1"/>
    <col min="4" max="4" width="6.8515625" style="27" customWidth="1"/>
    <col min="5" max="5" width="7.8515625" style="27" customWidth="1"/>
    <col min="6" max="6" width="9.140625" style="27" customWidth="1"/>
    <col min="7" max="7" width="6.8515625" style="27" customWidth="1"/>
    <col min="8" max="8" width="7.8515625" style="27" customWidth="1"/>
    <col min="9" max="9" width="8.421875" style="28" customWidth="1"/>
    <col min="10" max="10" width="6.7109375" style="27" customWidth="1"/>
    <col min="11" max="11" width="8.140625" style="27" customWidth="1"/>
    <col min="12" max="12" width="9.140625" style="28" customWidth="1"/>
    <col min="13" max="13" width="7.00390625" style="27" customWidth="1"/>
    <col min="14" max="14" width="8.140625" style="27" customWidth="1"/>
    <col min="15" max="15" width="9.140625" style="28" customWidth="1"/>
    <col min="16" max="16" width="6.421875" style="27" customWidth="1"/>
    <col min="17" max="17" width="8.140625" style="27" customWidth="1"/>
    <col min="18" max="18" width="8.7109375" style="28" customWidth="1"/>
    <col min="19" max="19" width="7.00390625" style="27" customWidth="1"/>
    <col min="20" max="20" width="8.140625" style="27" customWidth="1"/>
    <col min="21" max="21" width="8.57421875" style="27" customWidth="1"/>
    <col min="22" max="22" width="6.57421875" style="2" customWidth="1"/>
    <col min="23" max="23" width="11.00390625" style="2" customWidth="1"/>
    <col min="24" max="24" width="13.7109375" style="2" customWidth="1"/>
    <col min="25" max="25" width="17.28125" style="2" customWidth="1"/>
    <col min="26" max="26" width="13.8515625" style="2" customWidth="1"/>
    <col min="27" max="27" width="16.140625" style="2" customWidth="1"/>
    <col min="28" max="28" width="16.8515625" style="2" customWidth="1"/>
    <col min="29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s="1" customFormat="1" ht="19.5" customHeight="1">
      <c r="A2" s="121" t="s">
        <v>40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1" s="1" customFormat="1" ht="12.75" customHeight="1">
      <c r="A3" s="48"/>
      <c r="B3" s="34"/>
      <c r="C3" s="31"/>
      <c r="D3" s="32"/>
      <c r="E3" s="32"/>
      <c r="F3" s="32"/>
      <c r="G3" s="32"/>
      <c r="H3" s="32"/>
      <c r="I3" s="31"/>
      <c r="J3" s="24"/>
      <c r="K3" s="24"/>
      <c r="L3" s="31"/>
      <c r="M3" s="32"/>
      <c r="N3" s="33"/>
      <c r="O3" s="31"/>
      <c r="P3" s="32"/>
      <c r="Q3" s="32"/>
      <c r="R3" s="25"/>
      <c r="S3" s="25"/>
      <c r="T3" s="25"/>
      <c r="U3" s="123"/>
    </row>
    <row r="4" spans="1:22" s="49" customFormat="1" ht="79.5" customHeight="1">
      <c r="A4" s="124"/>
      <c r="B4" s="118" t="s">
        <v>3</v>
      </c>
      <c r="C4" s="119"/>
      <c r="D4" s="120"/>
      <c r="E4" s="118" t="s">
        <v>36</v>
      </c>
      <c r="F4" s="119"/>
      <c r="G4" s="120"/>
      <c r="H4" s="118" t="s">
        <v>4</v>
      </c>
      <c r="I4" s="119"/>
      <c r="J4" s="120"/>
      <c r="K4" s="118" t="s">
        <v>5</v>
      </c>
      <c r="L4" s="119"/>
      <c r="M4" s="120"/>
      <c r="N4" s="118" t="s">
        <v>15</v>
      </c>
      <c r="O4" s="119"/>
      <c r="P4" s="120"/>
      <c r="Q4" s="128" t="s">
        <v>6</v>
      </c>
      <c r="R4" s="129"/>
      <c r="S4" s="130"/>
      <c r="T4" s="125" t="s">
        <v>16</v>
      </c>
      <c r="U4" s="126"/>
      <c r="V4" s="127"/>
    </row>
    <row r="5" spans="1:23" s="47" customFormat="1" ht="33.75" customHeight="1">
      <c r="A5" s="124"/>
      <c r="B5" s="65" t="s">
        <v>7</v>
      </c>
      <c r="C5" s="66" t="s">
        <v>31</v>
      </c>
      <c r="D5" s="66" t="s">
        <v>32</v>
      </c>
      <c r="E5" s="67" t="s">
        <v>7</v>
      </c>
      <c r="F5" s="66" t="s">
        <v>31</v>
      </c>
      <c r="G5" s="66" t="s">
        <v>32</v>
      </c>
      <c r="H5" s="67" t="s">
        <v>7</v>
      </c>
      <c r="I5" s="66" t="s">
        <v>31</v>
      </c>
      <c r="J5" s="66" t="s">
        <v>32</v>
      </c>
      <c r="K5" s="67" t="s">
        <v>7</v>
      </c>
      <c r="L5" s="66" t="s">
        <v>31</v>
      </c>
      <c r="M5" s="66" t="s">
        <v>32</v>
      </c>
      <c r="N5" s="67" t="s">
        <v>7</v>
      </c>
      <c r="O5" s="66" t="s">
        <v>31</v>
      </c>
      <c r="P5" s="66" t="s">
        <v>32</v>
      </c>
      <c r="Q5" s="67" t="s">
        <v>7</v>
      </c>
      <c r="R5" s="66" t="s">
        <v>31</v>
      </c>
      <c r="S5" s="66" t="s">
        <v>32</v>
      </c>
      <c r="T5" s="67" t="s">
        <v>7</v>
      </c>
      <c r="U5" s="66" t="s">
        <v>31</v>
      </c>
      <c r="V5" s="66" t="s">
        <v>32</v>
      </c>
      <c r="W5" s="72"/>
    </row>
    <row r="6" spans="1:22" s="75" customFormat="1" ht="9.75" customHeight="1">
      <c r="A6" s="73" t="s">
        <v>1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</row>
    <row r="7" spans="1:28" s="50" customFormat="1" ht="30" customHeight="1">
      <c r="A7" s="68" t="s">
        <v>41</v>
      </c>
      <c r="B7" s="87">
        <v>17579</v>
      </c>
      <c r="C7" s="88">
        <v>55.64594117981683</v>
      </c>
      <c r="D7" s="88">
        <v>44.35405882018317</v>
      </c>
      <c r="E7" s="89">
        <v>2003</v>
      </c>
      <c r="F7" s="88">
        <v>56.06590114827759</v>
      </c>
      <c r="G7" s="88">
        <v>43.93409885172241</v>
      </c>
      <c r="H7" s="89">
        <v>1424</v>
      </c>
      <c r="I7" s="88">
        <v>34.05898876404495</v>
      </c>
      <c r="J7" s="88">
        <v>65.94101123595506</v>
      </c>
      <c r="K7" s="89">
        <v>984</v>
      </c>
      <c r="L7" s="88">
        <v>44.557477110885046</v>
      </c>
      <c r="M7" s="88">
        <v>55.442522889114954</v>
      </c>
      <c r="N7" s="89">
        <v>12663</v>
      </c>
      <c r="O7" s="88">
        <v>44.99723604201216</v>
      </c>
      <c r="P7" s="88">
        <v>55.002763957987845</v>
      </c>
      <c r="Q7" s="89">
        <v>14779</v>
      </c>
      <c r="R7" s="88">
        <v>44.448203532038704</v>
      </c>
      <c r="S7" s="88">
        <v>55.5517964679613</v>
      </c>
      <c r="T7" s="89">
        <v>10818</v>
      </c>
      <c r="U7" s="88">
        <v>46.56128674431503</v>
      </c>
      <c r="V7" s="88">
        <v>53.438713255684966</v>
      </c>
      <c r="Y7" s="82"/>
      <c r="Z7" s="82"/>
      <c r="AA7" s="82"/>
      <c r="AB7" s="82"/>
    </row>
    <row r="8" spans="1:28" s="51" customFormat="1" ht="18.75" customHeight="1">
      <c r="A8" s="69" t="s">
        <v>42</v>
      </c>
      <c r="B8" s="90">
        <v>60</v>
      </c>
      <c r="C8" s="88">
        <v>45</v>
      </c>
      <c r="D8" s="88">
        <v>55.00000000000001</v>
      </c>
      <c r="E8" s="91">
        <v>6</v>
      </c>
      <c r="F8" s="88">
        <v>66.66666666666666</v>
      </c>
      <c r="G8" s="88">
        <v>33.33333333333333</v>
      </c>
      <c r="H8" s="91">
        <v>6</v>
      </c>
      <c r="I8" s="92">
        <v>33.33333333333333</v>
      </c>
      <c r="J8" s="92">
        <v>66.66666666666666</v>
      </c>
      <c r="K8" s="91">
        <v>6</v>
      </c>
      <c r="L8" s="92">
        <v>50</v>
      </c>
      <c r="M8" s="88">
        <v>50</v>
      </c>
      <c r="N8" s="93">
        <v>47</v>
      </c>
      <c r="O8" s="88">
        <v>44.680851063829785</v>
      </c>
      <c r="P8" s="88">
        <v>55.319148936170215</v>
      </c>
      <c r="Q8" s="93">
        <v>46</v>
      </c>
      <c r="R8" s="92">
        <v>39.130434782608695</v>
      </c>
      <c r="S8" s="92">
        <v>60.86956521739131</v>
      </c>
      <c r="T8" s="91">
        <v>38</v>
      </c>
      <c r="U8" s="92">
        <v>36.84210526315789</v>
      </c>
      <c r="V8" s="92">
        <v>63.1578947368421</v>
      </c>
      <c r="X8" s="50"/>
      <c r="Y8" s="82"/>
      <c r="Z8" s="82"/>
      <c r="AA8" s="82"/>
      <c r="AB8" s="82"/>
    </row>
    <row r="9" spans="1:28" s="51" customFormat="1" ht="18.75" customHeight="1">
      <c r="A9" s="69" t="s">
        <v>43</v>
      </c>
      <c r="B9" s="90">
        <v>185</v>
      </c>
      <c r="C9" s="88">
        <v>67.56756756756756</v>
      </c>
      <c r="D9" s="88">
        <v>32.432432432432435</v>
      </c>
      <c r="E9" s="91">
        <v>17</v>
      </c>
      <c r="F9" s="88">
        <v>47.05882352941176</v>
      </c>
      <c r="G9" s="88">
        <v>52.94117647058824</v>
      </c>
      <c r="H9" s="91">
        <v>9</v>
      </c>
      <c r="I9" s="92">
        <v>22.22222222222222</v>
      </c>
      <c r="J9" s="92">
        <v>77.77777777777779</v>
      </c>
      <c r="K9" s="91">
        <v>7</v>
      </c>
      <c r="L9" s="92">
        <v>71.42857142857143</v>
      </c>
      <c r="M9" s="88">
        <v>28.57142857142857</v>
      </c>
      <c r="N9" s="93">
        <v>142</v>
      </c>
      <c r="O9" s="88">
        <v>42.25352112676056</v>
      </c>
      <c r="P9" s="88">
        <v>57.74647887323944</v>
      </c>
      <c r="Q9" s="93">
        <v>163</v>
      </c>
      <c r="R9" s="92">
        <v>42.944785276073624</v>
      </c>
      <c r="S9" s="92">
        <v>57.05521472392638</v>
      </c>
      <c r="T9" s="91">
        <v>89</v>
      </c>
      <c r="U9" s="92">
        <v>44.9438202247191</v>
      </c>
      <c r="V9" s="92">
        <v>55.0561797752809</v>
      </c>
      <c r="X9" s="50"/>
      <c r="Y9" s="82"/>
      <c r="Z9" s="82"/>
      <c r="AA9" s="82"/>
      <c r="AB9" s="82"/>
    </row>
    <row r="10" spans="1:28" s="51" customFormat="1" ht="18.75" customHeight="1">
      <c r="A10" s="69" t="s">
        <v>44</v>
      </c>
      <c r="B10" s="90">
        <v>1156</v>
      </c>
      <c r="C10" s="88">
        <v>58.13148788927336</v>
      </c>
      <c r="D10" s="88">
        <v>41.86851211072664</v>
      </c>
      <c r="E10" s="91">
        <v>144</v>
      </c>
      <c r="F10" s="88">
        <v>48.61111111111111</v>
      </c>
      <c r="G10" s="88">
        <v>51.388888888888886</v>
      </c>
      <c r="H10" s="91">
        <v>169</v>
      </c>
      <c r="I10" s="92">
        <v>32.544378698224854</v>
      </c>
      <c r="J10" s="92">
        <v>67.45562130177515</v>
      </c>
      <c r="K10" s="91">
        <v>42</v>
      </c>
      <c r="L10" s="92">
        <v>23.809523809523807</v>
      </c>
      <c r="M10" s="88">
        <v>76.19047619047619</v>
      </c>
      <c r="N10" s="93">
        <v>890</v>
      </c>
      <c r="O10" s="88">
        <v>46.17977528089888</v>
      </c>
      <c r="P10" s="88">
        <v>53.82022471910113</v>
      </c>
      <c r="Q10" s="93">
        <v>983</v>
      </c>
      <c r="R10" s="92">
        <v>45.26958290946083</v>
      </c>
      <c r="S10" s="92">
        <v>54.73041709053916</v>
      </c>
      <c r="T10" s="91">
        <v>717</v>
      </c>
      <c r="U10" s="92">
        <v>49.5118549511855</v>
      </c>
      <c r="V10" s="92">
        <v>50.4881450488145</v>
      </c>
      <c r="X10" s="50"/>
      <c r="Y10" s="82"/>
      <c r="Z10" s="82"/>
      <c r="AA10" s="82"/>
      <c r="AB10" s="82"/>
    </row>
    <row r="11" spans="1:28" s="51" customFormat="1" ht="18.75" customHeight="1">
      <c r="A11" s="69" t="s">
        <v>45</v>
      </c>
      <c r="B11" s="90">
        <v>77</v>
      </c>
      <c r="C11" s="88">
        <v>80.51948051948052</v>
      </c>
      <c r="D11" s="88">
        <v>19.480519480519483</v>
      </c>
      <c r="E11" s="91">
        <v>4</v>
      </c>
      <c r="F11" s="88">
        <v>50</v>
      </c>
      <c r="G11" s="88">
        <v>50</v>
      </c>
      <c r="H11" s="91">
        <v>12</v>
      </c>
      <c r="I11" s="92">
        <v>66.66666666666666</v>
      </c>
      <c r="J11" s="92">
        <v>33.33333333333333</v>
      </c>
      <c r="K11" s="91">
        <v>5</v>
      </c>
      <c r="L11" s="92">
        <v>80</v>
      </c>
      <c r="M11" s="88">
        <v>20</v>
      </c>
      <c r="N11" s="93">
        <v>67</v>
      </c>
      <c r="O11" s="88">
        <v>76.11940298507463</v>
      </c>
      <c r="P11" s="88">
        <v>23.88059701492537</v>
      </c>
      <c r="Q11" s="93">
        <v>69</v>
      </c>
      <c r="R11" s="92">
        <v>76.81159420289855</v>
      </c>
      <c r="S11" s="92">
        <v>23.18840579710145</v>
      </c>
      <c r="T11" s="91">
        <v>55</v>
      </c>
      <c r="U11" s="92">
        <v>76.36363636363637</v>
      </c>
      <c r="V11" s="92">
        <v>23.636363636363637</v>
      </c>
      <c r="X11" s="50"/>
      <c r="Y11" s="82"/>
      <c r="Z11" s="82"/>
      <c r="AA11" s="82"/>
      <c r="AB11" s="82"/>
    </row>
    <row r="12" spans="1:28" s="51" customFormat="1" ht="18.75" customHeight="1">
      <c r="A12" s="69" t="s">
        <v>46</v>
      </c>
      <c r="B12" s="90">
        <v>242</v>
      </c>
      <c r="C12" s="88">
        <v>60.74380165289256</v>
      </c>
      <c r="D12" s="88">
        <v>39.25619834710744</v>
      </c>
      <c r="E12" s="91">
        <v>49</v>
      </c>
      <c r="F12" s="88">
        <v>65.3061224489796</v>
      </c>
      <c r="G12" s="88">
        <v>34.69387755102041</v>
      </c>
      <c r="H12" s="91">
        <v>28</v>
      </c>
      <c r="I12" s="92">
        <v>35.714285714285715</v>
      </c>
      <c r="J12" s="92">
        <v>64.28571428571429</v>
      </c>
      <c r="K12" s="91">
        <v>40</v>
      </c>
      <c r="L12" s="92">
        <v>20</v>
      </c>
      <c r="M12" s="88">
        <v>80</v>
      </c>
      <c r="N12" s="93">
        <v>196</v>
      </c>
      <c r="O12" s="88">
        <v>38.775510204081634</v>
      </c>
      <c r="P12" s="88">
        <v>61.224489795918366</v>
      </c>
      <c r="Q12" s="93">
        <v>183</v>
      </c>
      <c r="R12" s="92">
        <v>34.42622950819672</v>
      </c>
      <c r="S12" s="92">
        <v>65.57377049180327</v>
      </c>
      <c r="T12" s="91">
        <v>95</v>
      </c>
      <c r="U12" s="92">
        <v>31.57894736842105</v>
      </c>
      <c r="V12" s="92">
        <v>68.42105263157895</v>
      </c>
      <c r="X12" s="50"/>
      <c r="Y12" s="82"/>
      <c r="Z12" s="82"/>
      <c r="AA12" s="82"/>
      <c r="AB12" s="82"/>
    </row>
    <row r="13" spans="1:28" s="51" customFormat="1" ht="18.75" customHeight="1">
      <c r="A13" s="69" t="s">
        <v>47</v>
      </c>
      <c r="B13" s="90">
        <v>363</v>
      </c>
      <c r="C13" s="88">
        <v>52.892561983471076</v>
      </c>
      <c r="D13" s="88">
        <v>47.107438016528924</v>
      </c>
      <c r="E13" s="91">
        <v>137</v>
      </c>
      <c r="F13" s="88">
        <v>78.83211678832117</v>
      </c>
      <c r="G13" s="88">
        <v>21.16788321167883</v>
      </c>
      <c r="H13" s="91">
        <v>30</v>
      </c>
      <c r="I13" s="92">
        <v>40</v>
      </c>
      <c r="J13" s="92">
        <v>60</v>
      </c>
      <c r="K13" s="91">
        <v>42</v>
      </c>
      <c r="L13" s="92">
        <v>64.28571428571429</v>
      </c>
      <c r="M13" s="88">
        <v>35.714285714285715</v>
      </c>
      <c r="N13" s="93">
        <v>322</v>
      </c>
      <c r="O13" s="88">
        <v>41.92546583850932</v>
      </c>
      <c r="P13" s="88">
        <v>58.07453416149069</v>
      </c>
      <c r="Q13" s="93">
        <v>292</v>
      </c>
      <c r="R13" s="92">
        <v>40.41095890410959</v>
      </c>
      <c r="S13" s="92">
        <v>59.589041095890416</v>
      </c>
      <c r="T13" s="91">
        <v>233</v>
      </c>
      <c r="U13" s="92">
        <v>42.91845493562232</v>
      </c>
      <c r="V13" s="92">
        <v>57.08154506437768</v>
      </c>
      <c r="X13" s="50"/>
      <c r="Y13" s="82"/>
      <c r="Z13" s="82"/>
      <c r="AA13" s="82"/>
      <c r="AB13" s="82"/>
    </row>
    <row r="14" spans="1:28" s="51" customFormat="1" ht="18.75" customHeight="1">
      <c r="A14" s="69" t="s">
        <v>48</v>
      </c>
      <c r="B14" s="90">
        <v>512</v>
      </c>
      <c r="C14" s="88">
        <v>65.625</v>
      </c>
      <c r="D14" s="88">
        <v>34.375</v>
      </c>
      <c r="E14" s="91">
        <v>76</v>
      </c>
      <c r="F14" s="88">
        <v>61.8421052631579</v>
      </c>
      <c r="G14" s="88">
        <v>38.15789473684211</v>
      </c>
      <c r="H14" s="91">
        <v>42</v>
      </c>
      <c r="I14" s="92">
        <v>19.047619047619047</v>
      </c>
      <c r="J14" s="92">
        <v>80.95238095238095</v>
      </c>
      <c r="K14" s="91">
        <v>17</v>
      </c>
      <c r="L14" s="92">
        <v>58.82352941176471</v>
      </c>
      <c r="M14" s="88">
        <v>41.17647058823529</v>
      </c>
      <c r="N14" s="93">
        <v>422</v>
      </c>
      <c r="O14" s="88">
        <v>48.34123222748815</v>
      </c>
      <c r="P14" s="88">
        <v>51.65876777251185</v>
      </c>
      <c r="Q14" s="93">
        <v>396</v>
      </c>
      <c r="R14" s="92">
        <v>48.23232323232323</v>
      </c>
      <c r="S14" s="92">
        <v>51.76767676767676</v>
      </c>
      <c r="T14" s="91">
        <v>278</v>
      </c>
      <c r="U14" s="92">
        <v>54.31654676258992</v>
      </c>
      <c r="V14" s="92">
        <v>45.68345323741007</v>
      </c>
      <c r="X14" s="50"/>
      <c r="Y14" s="82"/>
      <c r="Z14" s="82"/>
      <c r="AA14" s="82"/>
      <c r="AB14" s="82"/>
    </row>
    <row r="15" spans="1:28" s="51" customFormat="1" ht="18.75" customHeight="1">
      <c r="A15" s="69" t="s">
        <v>49</v>
      </c>
      <c r="B15" s="90">
        <v>1167</v>
      </c>
      <c r="C15" s="88">
        <v>53.813196229648675</v>
      </c>
      <c r="D15" s="88">
        <v>46.186803770351325</v>
      </c>
      <c r="E15" s="91">
        <v>153</v>
      </c>
      <c r="F15" s="88">
        <v>45.751633986928105</v>
      </c>
      <c r="G15" s="88">
        <v>54.248366013071895</v>
      </c>
      <c r="H15" s="91">
        <v>125</v>
      </c>
      <c r="I15" s="92">
        <v>24</v>
      </c>
      <c r="J15" s="92">
        <v>76</v>
      </c>
      <c r="K15" s="91">
        <v>65</v>
      </c>
      <c r="L15" s="92">
        <v>44.61538461538462</v>
      </c>
      <c r="M15" s="88">
        <v>55.38461538461539</v>
      </c>
      <c r="N15" s="93">
        <v>901</v>
      </c>
      <c r="O15" s="88">
        <v>35.96004439511653</v>
      </c>
      <c r="P15" s="88">
        <v>64.03995560488346</v>
      </c>
      <c r="Q15" s="93">
        <v>969</v>
      </c>
      <c r="R15" s="92">
        <v>34.984520123839005</v>
      </c>
      <c r="S15" s="92">
        <v>65.01547987616098</v>
      </c>
      <c r="T15" s="91">
        <v>573</v>
      </c>
      <c r="U15" s="92">
        <v>40.66317626527051</v>
      </c>
      <c r="V15" s="92">
        <v>59.33682373472949</v>
      </c>
      <c r="X15" s="50"/>
      <c r="Y15" s="82"/>
      <c r="Z15" s="82"/>
      <c r="AA15" s="82"/>
      <c r="AB15" s="82"/>
    </row>
    <row r="16" spans="1:28" s="51" customFormat="1" ht="18.75" customHeight="1">
      <c r="A16" s="69" t="s">
        <v>50</v>
      </c>
      <c r="B16" s="90">
        <v>862</v>
      </c>
      <c r="C16" s="88">
        <v>54.872389791183295</v>
      </c>
      <c r="D16" s="88">
        <v>45.127610208816705</v>
      </c>
      <c r="E16" s="91">
        <v>105</v>
      </c>
      <c r="F16" s="88">
        <v>54.285714285714285</v>
      </c>
      <c r="G16" s="88">
        <v>45.714285714285715</v>
      </c>
      <c r="H16" s="91">
        <v>59</v>
      </c>
      <c r="I16" s="92">
        <v>40.67796610169492</v>
      </c>
      <c r="J16" s="92">
        <v>59.32203389830508</v>
      </c>
      <c r="K16" s="91">
        <v>43</v>
      </c>
      <c r="L16" s="92">
        <v>18.6046511627907</v>
      </c>
      <c r="M16" s="88">
        <v>81.3953488372093</v>
      </c>
      <c r="N16" s="93">
        <v>746</v>
      </c>
      <c r="O16" s="88">
        <v>45.97855227882037</v>
      </c>
      <c r="P16" s="88">
        <v>54.02144772117963</v>
      </c>
      <c r="Q16" s="93">
        <v>754</v>
      </c>
      <c r="R16" s="92">
        <v>45.62334217506631</v>
      </c>
      <c r="S16" s="92">
        <v>54.37665782493368</v>
      </c>
      <c r="T16" s="91">
        <v>547</v>
      </c>
      <c r="U16" s="92">
        <v>46.435100548446066</v>
      </c>
      <c r="V16" s="92">
        <v>53.56489945155393</v>
      </c>
      <c r="X16" s="50"/>
      <c r="Y16" s="82"/>
      <c r="Z16" s="82"/>
      <c r="AA16" s="82"/>
      <c r="AB16" s="82"/>
    </row>
    <row r="17" spans="1:28" s="51" customFormat="1" ht="18.75" customHeight="1">
      <c r="A17" s="69" t="s">
        <v>51</v>
      </c>
      <c r="B17" s="90">
        <v>1607</v>
      </c>
      <c r="C17" s="88">
        <v>58.2451773490977</v>
      </c>
      <c r="D17" s="88">
        <v>41.7548226509023</v>
      </c>
      <c r="E17" s="91">
        <v>184</v>
      </c>
      <c r="F17" s="88">
        <v>52.71739130434783</v>
      </c>
      <c r="G17" s="88">
        <v>47.28260869565217</v>
      </c>
      <c r="H17" s="91">
        <v>142</v>
      </c>
      <c r="I17" s="92">
        <v>36.61971830985916</v>
      </c>
      <c r="J17" s="92">
        <v>63.38028169014085</v>
      </c>
      <c r="K17" s="91">
        <v>73</v>
      </c>
      <c r="L17" s="92">
        <v>63.013698630136986</v>
      </c>
      <c r="M17" s="88">
        <v>36.986301369863014</v>
      </c>
      <c r="N17" s="93">
        <v>1279</v>
      </c>
      <c r="O17" s="88">
        <v>47.61532447224394</v>
      </c>
      <c r="P17" s="88">
        <v>52.384675527756066</v>
      </c>
      <c r="Q17" s="93">
        <v>1310</v>
      </c>
      <c r="R17" s="92">
        <v>44.12213740458015</v>
      </c>
      <c r="S17" s="92">
        <v>55.87786259541985</v>
      </c>
      <c r="T17" s="91">
        <v>972</v>
      </c>
      <c r="U17" s="92">
        <v>44.958847736625515</v>
      </c>
      <c r="V17" s="92">
        <v>55.041152263374485</v>
      </c>
      <c r="X17" s="50"/>
      <c r="Y17" s="82"/>
      <c r="Z17" s="82"/>
      <c r="AA17" s="82"/>
      <c r="AB17" s="82"/>
    </row>
    <row r="18" spans="1:28" s="51" customFormat="1" ht="18.75" customHeight="1">
      <c r="A18" s="69" t="s">
        <v>52</v>
      </c>
      <c r="B18" s="90">
        <v>484</v>
      </c>
      <c r="C18" s="88">
        <v>59.29752066115702</v>
      </c>
      <c r="D18" s="88">
        <v>40.70247933884297</v>
      </c>
      <c r="E18" s="91">
        <v>85</v>
      </c>
      <c r="F18" s="88">
        <v>44.70588235294118</v>
      </c>
      <c r="G18" s="88">
        <v>55.294117647058826</v>
      </c>
      <c r="H18" s="91">
        <v>43</v>
      </c>
      <c r="I18" s="92">
        <v>37.2093023255814</v>
      </c>
      <c r="J18" s="92">
        <v>62.7906976744186</v>
      </c>
      <c r="K18" s="91">
        <v>47</v>
      </c>
      <c r="L18" s="92">
        <v>61.702127659574465</v>
      </c>
      <c r="M18" s="88">
        <v>38.297872340425535</v>
      </c>
      <c r="N18" s="93">
        <v>382</v>
      </c>
      <c r="O18" s="88">
        <v>43.455497382198956</v>
      </c>
      <c r="P18" s="88">
        <v>56.54450261780105</v>
      </c>
      <c r="Q18" s="93">
        <v>390</v>
      </c>
      <c r="R18" s="92">
        <v>44.871794871794876</v>
      </c>
      <c r="S18" s="92">
        <v>55.12820512820513</v>
      </c>
      <c r="T18" s="91">
        <v>251</v>
      </c>
      <c r="U18" s="92">
        <v>45.41832669322709</v>
      </c>
      <c r="V18" s="92">
        <v>54.581673306772906</v>
      </c>
      <c r="X18" s="50"/>
      <c r="Y18" s="82"/>
      <c r="Z18" s="82"/>
      <c r="AA18" s="82"/>
      <c r="AB18" s="82"/>
    </row>
    <row r="19" spans="1:28" s="51" customFormat="1" ht="18.75" customHeight="1">
      <c r="A19" s="69" t="s">
        <v>53</v>
      </c>
      <c r="B19" s="90">
        <v>319</v>
      </c>
      <c r="C19" s="88">
        <v>51.724137931034484</v>
      </c>
      <c r="D19" s="88">
        <v>48.275862068965516</v>
      </c>
      <c r="E19" s="91">
        <v>43</v>
      </c>
      <c r="F19" s="88">
        <v>53.48837209302325</v>
      </c>
      <c r="G19" s="88">
        <v>46.51162790697674</v>
      </c>
      <c r="H19" s="91">
        <v>11</v>
      </c>
      <c r="I19" s="92">
        <v>36.36363636363637</v>
      </c>
      <c r="J19" s="92">
        <v>63.63636363636363</v>
      </c>
      <c r="K19" s="91">
        <v>33</v>
      </c>
      <c r="L19" s="92">
        <v>15.625</v>
      </c>
      <c r="M19" s="88">
        <v>84.375</v>
      </c>
      <c r="N19" s="93">
        <v>281</v>
      </c>
      <c r="O19" s="88">
        <v>39.50177935943061</v>
      </c>
      <c r="P19" s="88">
        <v>60.4982206405694</v>
      </c>
      <c r="Q19" s="93">
        <v>265</v>
      </c>
      <c r="R19" s="92">
        <v>37.35849056603773</v>
      </c>
      <c r="S19" s="92">
        <v>62.64150943396226</v>
      </c>
      <c r="T19" s="91">
        <v>150</v>
      </c>
      <c r="U19" s="92">
        <v>44.666666666666664</v>
      </c>
      <c r="V19" s="92">
        <v>55.333333333333336</v>
      </c>
      <c r="X19" s="50"/>
      <c r="Y19" s="82"/>
      <c r="Z19" s="82"/>
      <c r="AA19" s="82"/>
      <c r="AB19" s="82"/>
    </row>
    <row r="20" spans="1:28" s="51" customFormat="1" ht="18.75" customHeight="1">
      <c r="A20" s="69" t="s">
        <v>54</v>
      </c>
      <c r="B20" s="90">
        <v>70</v>
      </c>
      <c r="C20" s="88">
        <v>51.42857142857142</v>
      </c>
      <c r="D20" s="88">
        <v>48.57142857142857</v>
      </c>
      <c r="E20" s="91">
        <v>4</v>
      </c>
      <c r="F20" s="88">
        <v>25</v>
      </c>
      <c r="G20" s="88">
        <v>75</v>
      </c>
      <c r="H20" s="91">
        <v>7</v>
      </c>
      <c r="I20" s="92">
        <v>42.857142857142854</v>
      </c>
      <c r="J20" s="92">
        <v>57.14285714285714</v>
      </c>
      <c r="K20" s="91">
        <v>6</v>
      </c>
      <c r="L20" s="92">
        <v>33.33333333333333</v>
      </c>
      <c r="M20" s="88">
        <v>66.66666666666666</v>
      </c>
      <c r="N20" s="93">
        <v>55</v>
      </c>
      <c r="O20" s="88">
        <v>36.36363636363637</v>
      </c>
      <c r="P20" s="88">
        <v>63.63636363636363</v>
      </c>
      <c r="Q20" s="93">
        <v>61</v>
      </c>
      <c r="R20" s="92">
        <v>36.0655737704918</v>
      </c>
      <c r="S20" s="92">
        <v>63.934426229508205</v>
      </c>
      <c r="T20" s="91">
        <v>36</v>
      </c>
      <c r="U20" s="92">
        <v>47.22222222222222</v>
      </c>
      <c r="V20" s="92">
        <v>52.77777777777778</v>
      </c>
      <c r="X20" s="50"/>
      <c r="Y20" s="82"/>
      <c r="Z20" s="82"/>
      <c r="AA20" s="82"/>
      <c r="AB20" s="82"/>
    </row>
    <row r="21" spans="1:28" s="51" customFormat="1" ht="18.75" customHeight="1">
      <c r="A21" s="69" t="s">
        <v>55</v>
      </c>
      <c r="B21" s="90">
        <v>4273</v>
      </c>
      <c r="C21" s="88">
        <v>52.656213433185115</v>
      </c>
      <c r="D21" s="88">
        <v>47.343786566814885</v>
      </c>
      <c r="E21" s="91">
        <v>398</v>
      </c>
      <c r="F21" s="88">
        <v>64.82412060301507</v>
      </c>
      <c r="G21" s="88">
        <v>35.175879396984925</v>
      </c>
      <c r="H21" s="91">
        <v>282</v>
      </c>
      <c r="I21" s="92">
        <v>28.01418439716312</v>
      </c>
      <c r="J21" s="92">
        <v>71.98581560283688</v>
      </c>
      <c r="K21" s="91">
        <v>166</v>
      </c>
      <c r="L21" s="92">
        <v>38.55421686746988</v>
      </c>
      <c r="M21" s="88">
        <v>61.44578313253012</v>
      </c>
      <c r="N21" s="93">
        <v>2664</v>
      </c>
      <c r="O21" s="88">
        <v>45.870870870870874</v>
      </c>
      <c r="P21" s="88">
        <v>54.129129129129126</v>
      </c>
      <c r="Q21" s="93">
        <v>3544</v>
      </c>
      <c r="R21" s="92">
        <v>44.159142212189614</v>
      </c>
      <c r="S21" s="92">
        <v>55.840857787810386</v>
      </c>
      <c r="T21" s="91">
        <v>2799</v>
      </c>
      <c r="U21" s="92">
        <v>43.37263308324402</v>
      </c>
      <c r="V21" s="92">
        <v>56.62736691675598</v>
      </c>
      <c r="X21" s="50"/>
      <c r="Y21" s="82"/>
      <c r="Z21" s="82"/>
      <c r="AA21" s="82"/>
      <c r="AB21" s="82"/>
    </row>
    <row r="22" spans="1:28" s="51" customFormat="1" ht="18.75" customHeight="1">
      <c r="A22" s="69" t="s">
        <v>56</v>
      </c>
      <c r="B22" s="90">
        <v>172</v>
      </c>
      <c r="C22" s="88">
        <v>54.06976744186046</v>
      </c>
      <c r="D22" s="88">
        <v>45.93023255813954</v>
      </c>
      <c r="E22" s="91">
        <v>11</v>
      </c>
      <c r="F22" s="88">
        <v>63.63636363636363</v>
      </c>
      <c r="G22" s="88">
        <v>36.36363636363637</v>
      </c>
      <c r="H22" s="91">
        <v>23</v>
      </c>
      <c r="I22" s="92">
        <v>26.08695652173913</v>
      </c>
      <c r="J22" s="92">
        <v>73.91304347826086</v>
      </c>
      <c r="K22" s="91">
        <v>14</v>
      </c>
      <c r="L22" s="92">
        <v>14.285714285714285</v>
      </c>
      <c r="M22" s="88">
        <v>85.71428571428571</v>
      </c>
      <c r="N22" s="93">
        <v>139</v>
      </c>
      <c r="O22" s="88">
        <v>41.726618705035975</v>
      </c>
      <c r="P22" s="88">
        <v>58.27338129496403</v>
      </c>
      <c r="Q22" s="93">
        <v>147</v>
      </c>
      <c r="R22" s="92">
        <v>39.455782312925166</v>
      </c>
      <c r="S22" s="92">
        <v>60.544217687074834</v>
      </c>
      <c r="T22" s="91">
        <v>82</v>
      </c>
      <c r="U22" s="92">
        <v>36.58536585365854</v>
      </c>
      <c r="V22" s="92">
        <v>63.41463414634146</v>
      </c>
      <c r="X22" s="50"/>
      <c r="Y22" s="82"/>
      <c r="Z22" s="82"/>
      <c r="AA22" s="82"/>
      <c r="AB22" s="82"/>
    </row>
    <row r="23" spans="1:28" s="51" customFormat="1" ht="18.75" customHeight="1">
      <c r="A23" s="69" t="s">
        <v>57</v>
      </c>
      <c r="B23" s="90">
        <v>420</v>
      </c>
      <c r="C23" s="88">
        <v>54.761904761904766</v>
      </c>
      <c r="D23" s="88">
        <v>45.23809523809524</v>
      </c>
      <c r="E23" s="91">
        <v>71</v>
      </c>
      <c r="F23" s="88">
        <v>71.83098591549296</v>
      </c>
      <c r="G23" s="88">
        <v>28.169014084507044</v>
      </c>
      <c r="H23" s="91">
        <v>53</v>
      </c>
      <c r="I23" s="92">
        <v>20.754716981132077</v>
      </c>
      <c r="J23" s="92">
        <v>79.24528301886792</v>
      </c>
      <c r="K23" s="91">
        <v>31</v>
      </c>
      <c r="L23" s="92">
        <v>29.03225806451613</v>
      </c>
      <c r="M23" s="88">
        <v>70.96774193548387</v>
      </c>
      <c r="N23" s="93">
        <v>376</v>
      </c>
      <c r="O23" s="88">
        <v>31.648936170212767</v>
      </c>
      <c r="P23" s="88">
        <v>68.35106382978722</v>
      </c>
      <c r="Q23" s="93">
        <v>373</v>
      </c>
      <c r="R23" s="92">
        <v>31.63538873994638</v>
      </c>
      <c r="S23" s="92">
        <v>68.36461126005362</v>
      </c>
      <c r="T23" s="91">
        <v>269</v>
      </c>
      <c r="U23" s="92">
        <v>34.572490706319705</v>
      </c>
      <c r="V23" s="92">
        <v>65.4275092936803</v>
      </c>
      <c r="X23" s="50"/>
      <c r="Y23" s="82"/>
      <c r="Z23" s="82"/>
      <c r="AA23" s="82"/>
      <c r="AB23" s="82"/>
    </row>
    <row r="24" spans="1:28" s="51" customFormat="1" ht="18.75" customHeight="1">
      <c r="A24" s="69" t="s">
        <v>58</v>
      </c>
      <c r="B24" s="90">
        <v>1297</v>
      </c>
      <c r="C24" s="88">
        <v>53.27679259830378</v>
      </c>
      <c r="D24" s="88">
        <v>46.72320740169622</v>
      </c>
      <c r="E24" s="91">
        <v>254</v>
      </c>
      <c r="F24" s="88">
        <v>48.031496062992126</v>
      </c>
      <c r="G24" s="88">
        <v>51.96850393700787</v>
      </c>
      <c r="H24" s="91">
        <v>188</v>
      </c>
      <c r="I24" s="92">
        <v>32.97872340425532</v>
      </c>
      <c r="J24" s="92">
        <v>67.02127659574468</v>
      </c>
      <c r="K24" s="91">
        <v>101</v>
      </c>
      <c r="L24" s="92">
        <v>49.504950495049506</v>
      </c>
      <c r="M24" s="88">
        <v>50.495049504950494</v>
      </c>
      <c r="N24" s="93">
        <v>962</v>
      </c>
      <c r="O24" s="88">
        <v>43.65904365904366</v>
      </c>
      <c r="P24" s="88">
        <v>56.34095634095634</v>
      </c>
      <c r="Q24" s="93">
        <v>1028</v>
      </c>
      <c r="R24" s="92">
        <v>39.88326848249027</v>
      </c>
      <c r="S24" s="92">
        <v>60.11673151750973</v>
      </c>
      <c r="T24" s="91">
        <v>672</v>
      </c>
      <c r="U24" s="92">
        <v>40.625</v>
      </c>
      <c r="V24" s="92">
        <v>59.375</v>
      </c>
      <c r="X24" s="50"/>
      <c r="Y24" s="82"/>
      <c r="Z24" s="82"/>
      <c r="AA24" s="82"/>
      <c r="AB24" s="82"/>
    </row>
    <row r="25" spans="1:28" s="51" customFormat="1" ht="18.75" customHeight="1">
      <c r="A25" s="69" t="s">
        <v>59</v>
      </c>
      <c r="B25" s="90">
        <v>316</v>
      </c>
      <c r="C25" s="88">
        <v>42.405063291139236</v>
      </c>
      <c r="D25" s="88">
        <v>57.59493670886076</v>
      </c>
      <c r="E25" s="91">
        <v>27</v>
      </c>
      <c r="F25" s="88">
        <v>22.22222222222222</v>
      </c>
      <c r="G25" s="88">
        <v>77.77777777777779</v>
      </c>
      <c r="H25" s="91">
        <v>32</v>
      </c>
      <c r="I25" s="92">
        <v>9.375</v>
      </c>
      <c r="J25" s="92">
        <v>90.625</v>
      </c>
      <c r="K25" s="91">
        <v>17</v>
      </c>
      <c r="L25" s="92">
        <v>17.647058823529413</v>
      </c>
      <c r="M25" s="88">
        <v>82.35294117647058</v>
      </c>
      <c r="N25" s="93">
        <v>249</v>
      </c>
      <c r="O25" s="88">
        <v>28.915662650602407</v>
      </c>
      <c r="P25" s="88">
        <v>71.08433734939759</v>
      </c>
      <c r="Q25" s="93">
        <v>271</v>
      </c>
      <c r="R25" s="92">
        <v>26.199261992619927</v>
      </c>
      <c r="S25" s="92">
        <v>73.80073800738008</v>
      </c>
      <c r="T25" s="91">
        <v>149</v>
      </c>
      <c r="U25" s="92">
        <v>30.87248322147651</v>
      </c>
      <c r="V25" s="92">
        <v>69.12751677852349</v>
      </c>
      <c r="X25" s="50"/>
      <c r="Y25" s="82"/>
      <c r="Z25" s="82"/>
      <c r="AA25" s="82"/>
      <c r="AB25" s="82"/>
    </row>
    <row r="26" spans="1:28" s="51" customFormat="1" ht="18.75" customHeight="1">
      <c r="A26" s="69" t="s">
        <v>60</v>
      </c>
      <c r="B26" s="90">
        <v>405</v>
      </c>
      <c r="C26" s="88">
        <v>62.46913580246913</v>
      </c>
      <c r="D26" s="88">
        <v>37.53086419753087</v>
      </c>
      <c r="E26" s="91">
        <v>3</v>
      </c>
      <c r="F26" s="88">
        <v>33.33333333333333</v>
      </c>
      <c r="G26" s="88">
        <v>66.66666666666666</v>
      </c>
      <c r="H26" s="91">
        <v>16</v>
      </c>
      <c r="I26" s="92">
        <v>56.25</v>
      </c>
      <c r="J26" s="92">
        <v>43.75</v>
      </c>
      <c r="K26" s="91">
        <v>12</v>
      </c>
      <c r="L26" s="92">
        <v>75</v>
      </c>
      <c r="M26" s="88">
        <v>25</v>
      </c>
      <c r="N26" s="93">
        <v>232</v>
      </c>
      <c r="O26" s="88">
        <v>46.98275862068966</v>
      </c>
      <c r="P26" s="88">
        <v>53.01724137931034</v>
      </c>
      <c r="Q26" s="93">
        <v>373</v>
      </c>
      <c r="R26" s="92">
        <v>56.30026809651475</v>
      </c>
      <c r="S26" s="92">
        <v>43.69973190348526</v>
      </c>
      <c r="T26" s="91">
        <v>306</v>
      </c>
      <c r="U26" s="92">
        <v>62.41830065359477</v>
      </c>
      <c r="V26" s="92">
        <v>37.58169934640523</v>
      </c>
      <c r="X26" s="50"/>
      <c r="Y26" s="82"/>
      <c r="Z26" s="82"/>
      <c r="AA26" s="82"/>
      <c r="AB26" s="82"/>
    </row>
    <row r="27" spans="1:28" s="51" customFormat="1" ht="18.75" customHeight="1">
      <c r="A27" s="69" t="s">
        <v>61</v>
      </c>
      <c r="B27" s="90">
        <v>1113</v>
      </c>
      <c r="C27" s="88">
        <v>61.63522012578616</v>
      </c>
      <c r="D27" s="88">
        <v>38.36477987421384</v>
      </c>
      <c r="E27" s="91">
        <v>33</v>
      </c>
      <c r="F27" s="88">
        <v>57.57575757575758</v>
      </c>
      <c r="G27" s="88">
        <v>42.42424242424242</v>
      </c>
      <c r="H27" s="91">
        <v>46</v>
      </c>
      <c r="I27" s="92">
        <v>82.6086956521739</v>
      </c>
      <c r="J27" s="92">
        <v>17.391304347826086</v>
      </c>
      <c r="K27" s="91">
        <v>18</v>
      </c>
      <c r="L27" s="92">
        <v>66.66666666666666</v>
      </c>
      <c r="M27" s="88">
        <v>33.33333333333333</v>
      </c>
      <c r="N27" s="93">
        <v>589</v>
      </c>
      <c r="O27" s="88">
        <v>54.83870967741935</v>
      </c>
      <c r="P27" s="88">
        <v>45.16129032258064</v>
      </c>
      <c r="Q27" s="93">
        <v>1044</v>
      </c>
      <c r="R27" s="92">
        <v>57.662835249042146</v>
      </c>
      <c r="S27" s="92">
        <v>42.337164750957854</v>
      </c>
      <c r="T27" s="91">
        <v>869</v>
      </c>
      <c r="U27" s="92">
        <v>60.75949367088608</v>
      </c>
      <c r="V27" s="92">
        <v>39.24050632911392</v>
      </c>
      <c r="X27" s="50"/>
      <c r="Y27" s="82"/>
      <c r="Z27" s="82"/>
      <c r="AA27" s="82"/>
      <c r="AB27" s="82"/>
    </row>
    <row r="28" spans="1:28" s="51" customFormat="1" ht="18.75" customHeight="1">
      <c r="A28" s="69" t="s">
        <v>62</v>
      </c>
      <c r="B28" s="90">
        <v>1047</v>
      </c>
      <c r="C28" s="88">
        <v>56.255969436485195</v>
      </c>
      <c r="D28" s="88">
        <v>43.744030563514805</v>
      </c>
      <c r="E28" s="91">
        <v>99</v>
      </c>
      <c r="F28" s="88">
        <v>56.56565656565656</v>
      </c>
      <c r="G28" s="88">
        <v>43.43434343434344</v>
      </c>
      <c r="H28" s="91">
        <v>28</v>
      </c>
      <c r="I28" s="92">
        <v>57.14285714285714</v>
      </c>
      <c r="J28" s="92">
        <v>42.857142857142854</v>
      </c>
      <c r="K28" s="91">
        <v>97</v>
      </c>
      <c r="L28" s="92">
        <v>58.76288659793815</v>
      </c>
      <c r="M28" s="88">
        <v>41.23711340206185</v>
      </c>
      <c r="N28" s="93">
        <v>651</v>
      </c>
      <c r="O28" s="88">
        <v>49.615975422427034</v>
      </c>
      <c r="P28" s="88">
        <v>50.38402457757296</v>
      </c>
      <c r="Q28" s="93">
        <v>937</v>
      </c>
      <c r="R28" s="92">
        <v>49.092849519743865</v>
      </c>
      <c r="S28" s="92">
        <v>50.907150480256135</v>
      </c>
      <c r="T28" s="91">
        <v>741</v>
      </c>
      <c r="U28" s="92">
        <v>51.417004048582996</v>
      </c>
      <c r="V28" s="92">
        <v>48.582995951417004</v>
      </c>
      <c r="X28" s="50"/>
      <c r="Y28" s="82"/>
      <c r="Z28" s="82"/>
      <c r="AA28" s="82"/>
      <c r="AB28" s="82"/>
    </row>
    <row r="29" spans="1:28" s="51" customFormat="1" ht="18.75" customHeight="1">
      <c r="A29" s="69" t="s">
        <v>63</v>
      </c>
      <c r="B29" s="90">
        <v>236</v>
      </c>
      <c r="C29" s="88">
        <v>63.983050847457626</v>
      </c>
      <c r="D29" s="88">
        <v>36.016949152542374</v>
      </c>
      <c r="E29" s="91">
        <v>16</v>
      </c>
      <c r="F29" s="88">
        <v>50</v>
      </c>
      <c r="G29" s="88">
        <v>50</v>
      </c>
      <c r="H29" s="91">
        <v>20</v>
      </c>
      <c r="I29" s="92">
        <v>25</v>
      </c>
      <c r="J29" s="92">
        <v>75</v>
      </c>
      <c r="K29" s="91">
        <v>12</v>
      </c>
      <c r="L29" s="92">
        <v>75</v>
      </c>
      <c r="M29" s="88">
        <v>25</v>
      </c>
      <c r="N29" s="93">
        <v>206</v>
      </c>
      <c r="O29" s="88">
        <v>59.70873786407766</v>
      </c>
      <c r="P29" s="88">
        <v>40.29126213592233</v>
      </c>
      <c r="Q29" s="93">
        <v>213</v>
      </c>
      <c r="R29" s="92">
        <v>56.8075117370892</v>
      </c>
      <c r="S29" s="92">
        <v>43.1924882629108</v>
      </c>
      <c r="T29" s="91">
        <v>167</v>
      </c>
      <c r="U29" s="92">
        <v>59.2814371257485</v>
      </c>
      <c r="V29" s="92">
        <v>40.7185628742515</v>
      </c>
      <c r="X29" s="50"/>
      <c r="Y29" s="82"/>
      <c r="Z29" s="82"/>
      <c r="AA29" s="82"/>
      <c r="AB29" s="82"/>
    </row>
    <row r="30" spans="1:28" s="51" customFormat="1" ht="18.75" customHeight="1">
      <c r="A30" s="70" t="s">
        <v>64</v>
      </c>
      <c r="B30" s="94">
        <v>853</v>
      </c>
      <c r="C30" s="88">
        <v>46.658851113716295</v>
      </c>
      <c r="D30" s="88">
        <v>53.341148886283705</v>
      </c>
      <c r="E30" s="91">
        <v>28</v>
      </c>
      <c r="F30" s="88">
        <v>46.42857142857143</v>
      </c>
      <c r="G30" s="88">
        <v>53.57142857142857</v>
      </c>
      <c r="H30" s="91">
        <v>28</v>
      </c>
      <c r="I30" s="92">
        <v>57.14285714285714</v>
      </c>
      <c r="J30" s="92">
        <v>42.857142857142854</v>
      </c>
      <c r="K30" s="91">
        <v>75</v>
      </c>
      <c r="L30" s="92">
        <v>41.333333333333336</v>
      </c>
      <c r="M30" s="88">
        <v>58.666666666666664</v>
      </c>
      <c r="N30" s="93">
        <v>599</v>
      </c>
      <c r="O30" s="88">
        <v>43.23873121869783</v>
      </c>
      <c r="P30" s="88">
        <v>56.761268781302164</v>
      </c>
      <c r="Q30" s="93">
        <v>695</v>
      </c>
      <c r="R30" s="92">
        <v>42.44604316546763</v>
      </c>
      <c r="S30" s="92">
        <v>57.55395683453237</v>
      </c>
      <c r="T30" s="91">
        <v>515</v>
      </c>
      <c r="U30" s="92">
        <v>41.74757281553398</v>
      </c>
      <c r="V30" s="92">
        <v>58.252427184466015</v>
      </c>
      <c r="X30" s="50"/>
      <c r="Y30" s="82"/>
      <c r="Z30" s="82"/>
      <c r="AA30" s="82"/>
      <c r="AB30" s="82"/>
    </row>
    <row r="31" spans="1:28" s="51" customFormat="1" ht="18.75" customHeight="1">
      <c r="A31" s="71" t="s">
        <v>65</v>
      </c>
      <c r="B31" s="95">
        <v>343</v>
      </c>
      <c r="C31" s="88">
        <v>64.43148688046647</v>
      </c>
      <c r="D31" s="88">
        <v>35.56851311953353</v>
      </c>
      <c r="E31" s="91">
        <v>56</v>
      </c>
      <c r="F31" s="88">
        <v>44.642857142857146</v>
      </c>
      <c r="G31" s="88">
        <v>55.35714285714286</v>
      </c>
      <c r="H31" s="91">
        <v>25</v>
      </c>
      <c r="I31" s="92">
        <v>56.00000000000001</v>
      </c>
      <c r="J31" s="92">
        <v>44</v>
      </c>
      <c r="K31" s="91">
        <v>15</v>
      </c>
      <c r="L31" s="92">
        <v>40</v>
      </c>
      <c r="M31" s="88">
        <v>60</v>
      </c>
      <c r="N31" s="93">
        <v>266</v>
      </c>
      <c r="O31" s="88">
        <v>52.255639097744364</v>
      </c>
      <c r="P31" s="88">
        <v>47.744360902255636</v>
      </c>
      <c r="Q31" s="93">
        <v>273</v>
      </c>
      <c r="R31" s="92">
        <v>52.74725274725275</v>
      </c>
      <c r="S31" s="92">
        <v>47.25274725274725</v>
      </c>
      <c r="T31" s="91">
        <v>215</v>
      </c>
      <c r="U31" s="92">
        <v>52.55813953488372</v>
      </c>
      <c r="V31" s="92">
        <v>47.44186046511628</v>
      </c>
      <c r="X31" s="50"/>
      <c r="Y31" s="82"/>
      <c r="Z31" s="82"/>
      <c r="AA31" s="82"/>
      <c r="AB31" s="82"/>
    </row>
    <row r="32" spans="3:17" ht="23.25">
      <c r="C32" s="26"/>
      <c r="O32" s="29"/>
      <c r="P32" s="30"/>
      <c r="Q32" s="30"/>
    </row>
  </sheetData>
  <sheetProtection/>
  <mergeCells count="10">
    <mergeCell ref="N4:P4"/>
    <mergeCell ref="K4:M4"/>
    <mergeCell ref="A2:V2"/>
    <mergeCell ref="H4:J4"/>
    <mergeCell ref="B4:D4"/>
    <mergeCell ref="E4:G4"/>
    <mergeCell ref="A1:V1"/>
    <mergeCell ref="A4:A5"/>
    <mergeCell ref="T4:V4"/>
    <mergeCell ref="Q4:S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2018-01-30T14:58:35Z</dcterms:modified>
  <cp:category/>
  <cp:version/>
  <cp:contentType/>
  <cp:contentStatus/>
</cp:coreProperties>
</file>