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0" windowHeight="7065"/>
  </bookViews>
  <sheets>
    <sheet name="1" sheetId="1" r:id="rId1"/>
    <sheet name="2" sheetId="2" r:id="rId2"/>
    <sheet name="3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'3'!$A$1:$V$31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F15" i="2"/>
  <c r="D15"/>
  <c r="F14"/>
  <c r="F12"/>
  <c r="D12"/>
  <c r="D11"/>
</calcChain>
</file>

<file path=xl/sharedStrings.xml><?xml version="1.0" encoding="utf-8"?>
<sst xmlns="http://schemas.openxmlformats.org/spreadsheetml/2006/main" count="88" uniqueCount="67">
  <si>
    <t>Все населення</t>
  </si>
  <si>
    <r>
      <t xml:space="preserve">Економічно активне населення, </t>
    </r>
    <r>
      <rPr>
        <sz val="14"/>
        <rFont val="Times New Roman"/>
        <family val="1"/>
        <charset val="204"/>
      </rPr>
      <t>тис.осіб</t>
    </r>
  </si>
  <si>
    <t>Рівень економічної активності, %</t>
  </si>
  <si>
    <t>Зайняте населення, тис.осіб</t>
  </si>
  <si>
    <t>Рівень зайнятості, %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</si>
  <si>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</si>
  <si>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</si>
  <si>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</si>
  <si>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</si>
  <si>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</si>
  <si>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</si>
  <si>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</si>
  <si>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</si>
  <si>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</si>
  <si>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</si>
  <si>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</si>
  <si>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</si>
  <si>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</si>
  <si>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</si>
  <si>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</si>
  <si>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</si>
  <si>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</si>
  <si>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</si>
  <si>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</si>
  <si>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</si>
  <si>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</si>
  <si>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</si>
  <si>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</si>
  <si>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</si>
  <si>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</si>
  <si>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</si>
  <si>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</si>
  <si>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</si>
  <si>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charset val="204"/>
      </rPr>
      <t>(у т.ч. до набуття статусу безробітного</t>
    </r>
    <r>
      <rPr>
        <b/>
        <sz val="12"/>
        <rFont val="Times New Roman Cyr"/>
        <charset val="204"/>
      </rPr>
      <t>), осіб</t>
    </r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</si>
  <si>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</si>
  <si>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</si>
  <si>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</si>
  <si>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</si>
  <si>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</si>
  <si>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</si>
  <si>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</si>
  <si>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</si>
  <si>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</si>
  <si>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</si>
  <si>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</si>
  <si>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</si>
  <si>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</si>
  <si>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</si>
  <si>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</si>
  <si>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</si>
  <si>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</si>
  <si>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</si>
  <si>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</si>
  <si>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</si>
  <si>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</si>
  <si>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</si>
  <si>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</si>
  <si>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</si>
  <si>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</si>
  <si>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Інформація про надання послуг Донецькою обласною службою зайнятості</t>
  </si>
  <si>
    <t>Безробітне населення (за методологією МОП), тис.осіб</t>
  </si>
  <si>
    <t xml:space="preserve">Економічна активність населення області у середньому                                                             за 2016-2017 рр.,                                                                                                                                                          </t>
  </si>
  <si>
    <t>2016 р.</t>
  </si>
  <si>
    <t>2017 р.</t>
  </si>
  <si>
    <t>охоплених заходами активної політики сприяння зайнятості у січні-травні 2018 року</t>
  </si>
  <si>
    <t>у січні-травні 2018 року</t>
  </si>
  <si>
    <t>станом на 1 червня 2018 року:</t>
  </si>
</sst>
</file>

<file path=xl/styles.xml><?xml version="1.0" encoding="utf-8"?>
<styleSheet xmlns="http://schemas.openxmlformats.org/spreadsheetml/2006/main">
  <numFmts count="1">
    <numFmt numFmtId="164" formatCode="#,##0.0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i/>
      <sz val="10"/>
      <name val="Times New Roman Cyr"/>
      <charset val="204"/>
    </font>
    <font>
      <b/>
      <i/>
      <sz val="12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0000FF"/>
      <name val="Times New Roman Cyr"/>
      <charset val="204"/>
    </font>
    <font>
      <b/>
      <sz val="14"/>
      <color rgb="FF0000FF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b/>
      <i/>
      <sz val="14"/>
      <color rgb="FF0000FF"/>
      <name val="Times New Roman Cyr"/>
      <charset val="204"/>
    </font>
    <font>
      <i/>
      <sz val="12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4" fillId="0" borderId="0"/>
    <xf numFmtId="0" fontId="31" fillId="0" borderId="0"/>
    <xf numFmtId="0" fontId="33" fillId="0" borderId="0"/>
    <xf numFmtId="0" fontId="14" fillId="0" borderId="0"/>
    <xf numFmtId="0" fontId="4" fillId="0" borderId="0"/>
    <xf numFmtId="0" fontId="1" fillId="0" borderId="0"/>
    <xf numFmtId="0" fontId="14" fillId="0" borderId="0"/>
    <xf numFmtId="0" fontId="1" fillId="0" borderId="0"/>
    <xf numFmtId="0" fontId="26" fillId="0" borderId="0"/>
  </cellStyleXfs>
  <cellXfs count="111">
    <xf numFmtId="0" fontId="0" fillId="0" borderId="0" xfId="0"/>
    <xf numFmtId="0" fontId="3" fillId="0" borderId="0" xfId="1" applyFont="1" applyFill="1"/>
    <xf numFmtId="0" fontId="23" fillId="0" borderId="1" xfId="9" applyFont="1" applyFill="1" applyBorder="1" applyAlignment="1">
      <alignment horizontal="center" vertical="center" wrapText="1"/>
    </xf>
    <xf numFmtId="3" fontId="37" fillId="0" borderId="0" xfId="5" applyNumberFormat="1" applyFont="1" applyFill="1"/>
    <xf numFmtId="0" fontId="37" fillId="0" borderId="0" xfId="5" applyFont="1" applyFill="1"/>
    <xf numFmtId="0" fontId="27" fillId="0" borderId="0" xfId="10" applyFont="1" applyFill="1"/>
    <xf numFmtId="0" fontId="28" fillId="0" borderId="0" xfId="10" applyFont="1" applyFill="1" applyAlignment="1">
      <alignment vertical="top"/>
    </xf>
    <xf numFmtId="0" fontId="27" fillId="0" borderId="0" xfId="10" applyFont="1" applyFill="1" applyAlignment="1">
      <alignment horizontal="center" vertical="center" wrapText="1"/>
    </xf>
    <xf numFmtId="0" fontId="34" fillId="0" borderId="0" xfId="10" applyFont="1" applyFill="1" applyAlignment="1">
      <alignment horizontal="center" vertical="center" wrapText="1"/>
    </xf>
    <xf numFmtId="0" fontId="35" fillId="0" borderId="0" xfId="10" applyFont="1" applyFill="1" applyAlignment="1">
      <alignment vertical="center"/>
    </xf>
    <xf numFmtId="0" fontId="9" fillId="0" borderId="0" xfId="10" applyFont="1" applyFill="1"/>
    <xf numFmtId="0" fontId="9" fillId="0" borderId="0" xfId="10" applyFont="1" applyFill="1" applyAlignment="1">
      <alignment horizontal="center" vertical="top"/>
    </xf>
    <xf numFmtId="0" fontId="28" fillId="0" borderId="0" xfId="10" applyFont="1" applyFill="1"/>
    <xf numFmtId="0" fontId="4" fillId="0" borderId="4" xfId="10" applyFont="1" applyFill="1" applyBorder="1" applyAlignment="1">
      <alignment vertical="center"/>
    </xf>
    <xf numFmtId="0" fontId="43" fillId="0" borderId="0" xfId="10" applyFont="1" applyFill="1" applyAlignment="1">
      <alignment vertical="center" wrapText="1"/>
    </xf>
    <xf numFmtId="0" fontId="5" fillId="0" borderId="0" xfId="6" applyFont="1" applyFill="1" applyBorder="1" applyAlignment="1">
      <alignment horizontal="left"/>
    </xf>
    <xf numFmtId="0" fontId="6" fillId="0" borderId="0" xfId="1" applyFont="1" applyFill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6" fillId="0" borderId="0" xfId="1" applyFont="1" applyFill="1" applyBorder="1"/>
    <xf numFmtId="49" fontId="44" fillId="0" borderId="2" xfId="1" applyNumberFormat="1" applyFont="1" applyFill="1" applyBorder="1" applyAlignment="1">
      <alignment horizontal="center" vertical="center" wrapText="1"/>
    </xf>
    <xf numFmtId="49" fontId="44" fillId="0" borderId="3" xfId="1" applyNumberFormat="1" applyFont="1" applyFill="1" applyBorder="1" applyAlignment="1">
      <alignment horizontal="center" vertical="center" wrapText="1"/>
    </xf>
    <xf numFmtId="0" fontId="2" fillId="0" borderId="0" xfId="10" applyFont="1" applyFill="1" applyAlignment="1">
      <alignment vertical="center" wrapText="1"/>
    </xf>
    <xf numFmtId="0" fontId="14" fillId="0" borderId="0" xfId="5" applyFont="1" applyFill="1"/>
    <xf numFmtId="0" fontId="14" fillId="0" borderId="0" xfId="9" applyFont="1" applyFill="1" applyAlignment="1">
      <alignment vertical="center" wrapText="1"/>
    </xf>
    <xf numFmtId="0" fontId="23" fillId="0" borderId="0" xfId="9" applyFont="1" applyFill="1" applyAlignment="1">
      <alignment vertical="center" wrapText="1"/>
    </xf>
    <xf numFmtId="0" fontId="21" fillId="0" borderId="1" xfId="9" applyFont="1" applyFill="1" applyBorder="1" applyAlignment="1">
      <alignment vertical="center" wrapText="1"/>
    </xf>
    <xf numFmtId="164" fontId="21" fillId="0" borderId="1" xfId="9" applyNumberFormat="1" applyFont="1" applyFill="1" applyBorder="1" applyAlignment="1">
      <alignment horizontal="center" vertical="center" wrapText="1"/>
    </xf>
    <xf numFmtId="164" fontId="21" fillId="0" borderId="1" xfId="5" applyNumberFormat="1" applyFont="1" applyFill="1" applyBorder="1" applyAlignment="1">
      <alignment horizontal="center" vertical="center" wrapText="1"/>
    </xf>
    <xf numFmtId="164" fontId="24" fillId="0" borderId="1" xfId="5" applyNumberFormat="1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left" vertical="center" wrapText="1"/>
    </xf>
    <xf numFmtId="3" fontId="14" fillId="0" borderId="0" xfId="9" applyNumberFormat="1" applyFont="1" applyFill="1" applyAlignment="1">
      <alignment vertical="center" wrapText="1"/>
    </xf>
    <xf numFmtId="0" fontId="21" fillId="0" borderId="1" xfId="2" applyFont="1" applyFill="1" applyBorder="1" applyAlignment="1">
      <alignment vertical="center" wrapText="1"/>
    </xf>
    <xf numFmtId="164" fontId="21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/>
    </xf>
    <xf numFmtId="0" fontId="9" fillId="0" borderId="0" xfId="1" applyFont="1" applyFill="1"/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0" fontId="16" fillId="0" borderId="0" xfId="1" applyFont="1" applyFill="1"/>
    <xf numFmtId="0" fontId="17" fillId="0" borderId="0" xfId="1" applyFont="1" applyFill="1"/>
    <xf numFmtId="0" fontId="3" fillId="0" borderId="0" xfId="1" applyFont="1" applyFill="1" applyBorder="1"/>
    <xf numFmtId="0" fontId="6" fillId="0" borderId="0" xfId="10" applyFont="1" applyFill="1" applyBorder="1" applyAlignment="1">
      <alignment horizontal="center" vertical="top"/>
    </xf>
    <xf numFmtId="0" fontId="9" fillId="0" borderId="2" xfId="1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7" fillId="0" borderId="3" xfId="10" applyFont="1" applyFill="1" applyBorder="1" applyAlignment="1">
      <alignment horizontal="center" vertical="center" wrapText="1"/>
    </xf>
    <xf numFmtId="0" fontId="43" fillId="0" borderId="8" xfId="10" applyFont="1" applyFill="1" applyBorder="1" applyAlignment="1">
      <alignment horizontal="center" vertical="center" wrapText="1"/>
    </xf>
    <xf numFmtId="0" fontId="43" fillId="0" borderId="9" xfId="10" applyFont="1" applyFill="1" applyBorder="1" applyAlignment="1">
      <alignment horizontal="center" vertical="center" wrapText="1"/>
    </xf>
    <xf numFmtId="0" fontId="43" fillId="0" borderId="10" xfId="10" applyFont="1" applyFill="1" applyBorder="1" applyAlignment="1">
      <alignment horizontal="center" vertical="center" wrapText="1"/>
    </xf>
    <xf numFmtId="0" fontId="43" fillId="0" borderId="11" xfId="10" applyFont="1" applyFill="1" applyBorder="1" applyAlignment="1">
      <alignment horizontal="center" vertical="center" wrapText="1"/>
    </xf>
    <xf numFmtId="0" fontId="38" fillId="0" borderId="16" xfId="10" applyFont="1" applyFill="1" applyBorder="1" applyAlignment="1">
      <alignment horizontal="left" vertical="center"/>
    </xf>
    <xf numFmtId="3" fontId="39" fillId="0" borderId="17" xfId="4" applyNumberFormat="1" applyFont="1" applyFill="1" applyBorder="1" applyAlignment="1" applyProtection="1">
      <alignment horizontal="center" vertical="center"/>
      <protection locked="0"/>
    </xf>
    <xf numFmtId="164" fontId="41" fillId="0" borderId="18" xfId="10" applyNumberFormat="1" applyFont="1" applyFill="1" applyBorder="1" applyAlignment="1">
      <alignment horizontal="center" vertical="center"/>
    </xf>
    <xf numFmtId="3" fontId="38" fillId="0" borderId="18" xfId="10" applyNumberFormat="1" applyFont="1" applyFill="1" applyBorder="1" applyAlignment="1">
      <alignment horizontal="center" vertical="center"/>
    </xf>
    <xf numFmtId="3" fontId="39" fillId="0" borderId="18" xfId="3" applyNumberFormat="1" applyFont="1" applyFill="1" applyBorder="1" applyAlignment="1" applyProtection="1">
      <alignment horizontal="center" vertical="center"/>
    </xf>
    <xf numFmtId="164" fontId="40" fillId="0" borderId="18" xfId="3" applyNumberFormat="1" applyFont="1" applyFill="1" applyBorder="1" applyAlignment="1" applyProtection="1">
      <alignment horizontal="center" vertical="center"/>
    </xf>
    <xf numFmtId="164" fontId="40" fillId="0" borderId="19" xfId="3" applyNumberFormat="1" applyFont="1" applyFill="1" applyBorder="1" applyAlignment="1" applyProtection="1">
      <alignment horizontal="center" vertical="center"/>
    </xf>
    <xf numFmtId="0" fontId="4" fillId="0" borderId="12" xfId="10" applyFont="1" applyFill="1" applyBorder="1" applyAlignment="1">
      <alignment vertical="center"/>
    </xf>
    <xf numFmtId="3" fontId="32" fillId="0" borderId="13" xfId="4" applyNumberFormat="1" applyFont="1" applyFill="1" applyBorder="1" applyAlignment="1" applyProtection="1">
      <alignment horizontal="center" vertical="center"/>
      <protection locked="0"/>
    </xf>
    <xf numFmtId="164" fontId="42" fillId="0" borderId="14" xfId="10" applyNumberFormat="1" applyFont="1" applyFill="1" applyBorder="1" applyAlignment="1">
      <alignment horizontal="center" vertical="center"/>
    </xf>
    <xf numFmtId="3" fontId="4" fillId="0" borderId="14" xfId="10" applyNumberFormat="1" applyFont="1" applyFill="1" applyBorder="1" applyAlignment="1">
      <alignment horizontal="center" vertical="center"/>
    </xf>
    <xf numFmtId="3" fontId="32" fillId="0" borderId="14" xfId="3" applyNumberFormat="1" applyFont="1" applyFill="1" applyBorder="1" applyAlignment="1" applyProtection="1">
      <alignment horizontal="center" vertical="center"/>
    </xf>
    <xf numFmtId="164" fontId="36" fillId="0" borderId="14" xfId="3" applyNumberFormat="1" applyFont="1" applyFill="1" applyBorder="1" applyAlignment="1" applyProtection="1">
      <alignment horizontal="center" vertical="center"/>
    </xf>
    <xf numFmtId="164" fontId="36" fillId="0" borderId="15" xfId="3" applyNumberFormat="1" applyFont="1" applyFill="1" applyBorder="1" applyAlignment="1" applyProtection="1">
      <alignment horizontal="center" vertical="center"/>
    </xf>
    <xf numFmtId="3" fontId="32" fillId="0" borderId="2" xfId="4" applyNumberFormat="1" applyFont="1" applyFill="1" applyBorder="1" applyAlignment="1" applyProtection="1">
      <alignment horizontal="center" vertical="center"/>
      <protection locked="0"/>
    </xf>
    <xf numFmtId="164" fontId="42" fillId="0" borderId="1" xfId="10" applyNumberFormat="1" applyFont="1" applyFill="1" applyBorder="1" applyAlignment="1">
      <alignment horizontal="center" vertical="center"/>
    </xf>
    <xf numFmtId="3" fontId="4" fillId="0" borderId="1" xfId="10" applyNumberFormat="1" applyFont="1" applyFill="1" applyBorder="1" applyAlignment="1">
      <alignment horizontal="center" vertical="center"/>
    </xf>
    <xf numFmtId="3" fontId="32" fillId="0" borderId="1" xfId="3" applyNumberFormat="1" applyFont="1" applyFill="1" applyBorder="1" applyAlignment="1" applyProtection="1">
      <alignment horizontal="center" vertical="center"/>
    </xf>
    <xf numFmtId="164" fontId="36" fillId="0" borderId="1" xfId="3" applyNumberFormat="1" applyFont="1" applyFill="1" applyBorder="1" applyAlignment="1" applyProtection="1">
      <alignment horizontal="center" vertical="center"/>
    </xf>
    <xf numFmtId="164" fontId="36" fillId="0" borderId="3" xfId="3" applyNumberFormat="1" applyFont="1" applyFill="1" applyBorder="1" applyAlignment="1" applyProtection="1">
      <alignment horizontal="center" vertical="center"/>
    </xf>
    <xf numFmtId="164" fontId="4" fillId="0" borderId="1" xfId="10" applyNumberFormat="1" applyFont="1" applyFill="1" applyBorder="1" applyAlignment="1">
      <alignment horizontal="center" vertical="center"/>
    </xf>
    <xf numFmtId="0" fontId="34" fillId="0" borderId="0" xfId="10" applyFont="1" applyFill="1"/>
    <xf numFmtId="0" fontId="9" fillId="0" borderId="0" xfId="7" applyFont="1" applyFill="1"/>
    <xf numFmtId="0" fontId="7" fillId="0" borderId="20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21" fillId="0" borderId="23" xfId="9" applyFont="1" applyFill="1" applyBorder="1" applyAlignment="1">
      <alignment horizontal="center" vertical="center" wrapText="1"/>
    </xf>
    <xf numFmtId="0" fontId="21" fillId="0" borderId="24" xfId="9" applyFont="1" applyFill="1" applyBorder="1" applyAlignment="1">
      <alignment horizontal="center" vertical="center" wrapText="1"/>
    </xf>
    <xf numFmtId="0" fontId="21" fillId="0" borderId="2" xfId="9" applyFont="1" applyFill="1" applyBorder="1" applyAlignment="1">
      <alignment horizontal="center" vertical="center" wrapText="1"/>
    </xf>
    <xf numFmtId="0" fontId="18" fillId="0" borderId="0" xfId="5" applyFont="1" applyFill="1" applyAlignment="1">
      <alignment horizontal="right" vertical="top"/>
    </xf>
    <xf numFmtId="0" fontId="19" fillId="0" borderId="0" xfId="5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0" fillId="0" borderId="0" xfId="9" applyFont="1" applyFill="1" applyAlignment="1">
      <alignment horizontal="center" vertical="top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1" fillId="0" borderId="14" xfId="2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2" fillId="0" borderId="10" xfId="5" applyFont="1" applyFill="1" applyBorder="1" applyAlignment="1">
      <alignment horizontal="center" vertical="center" wrapText="1"/>
    </xf>
    <xf numFmtId="0" fontId="22" fillId="0" borderId="14" xfId="5" applyFont="1" applyFill="1" applyBorder="1" applyAlignment="1">
      <alignment horizontal="center" vertical="center" wrapText="1"/>
    </xf>
    <xf numFmtId="1" fontId="32" fillId="0" borderId="25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26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27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25" xfId="4" applyNumberFormat="1" applyFont="1" applyFill="1" applyBorder="1" applyAlignment="1" applyProtection="1">
      <alignment horizontal="center" vertical="center" wrapText="1"/>
    </xf>
    <xf numFmtId="1" fontId="32" fillId="0" borderId="26" xfId="4" applyNumberFormat="1" applyFont="1" applyFill="1" applyBorder="1" applyAlignment="1" applyProtection="1">
      <alignment horizontal="center" vertical="center" wrapText="1"/>
    </xf>
    <xf numFmtId="1" fontId="32" fillId="0" borderId="28" xfId="4" applyNumberFormat="1" applyFont="1" applyFill="1" applyBorder="1" applyAlignment="1" applyProtection="1">
      <alignment horizontal="center" vertical="center" wrapText="1"/>
    </xf>
    <xf numFmtId="0" fontId="4" fillId="0" borderId="29" xfId="10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vertical="center" wrapText="1"/>
    </xf>
    <xf numFmtId="0" fontId="29" fillId="0" borderId="20" xfId="10" applyFont="1" applyFill="1" applyBorder="1" applyAlignment="1">
      <alignment horizontal="center" vertical="center" wrapText="1"/>
    </xf>
    <xf numFmtId="0" fontId="29" fillId="0" borderId="4" xfId="10" applyFont="1" applyFill="1" applyBorder="1" applyAlignment="1">
      <alignment horizontal="center" vertical="center" wrapText="1"/>
    </xf>
    <xf numFmtId="0" fontId="30" fillId="0" borderId="21" xfId="10" applyFont="1" applyFill="1" applyBorder="1" applyAlignment="1">
      <alignment horizontal="center" vertical="center" wrapText="1"/>
    </xf>
    <xf numFmtId="0" fontId="30" fillId="0" borderId="29" xfId="1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4" xfId="1"/>
    <cellStyle name="Обычный 6" xfId="2"/>
    <cellStyle name="Обычный 9" xfId="3"/>
    <cellStyle name="Обычный_06" xfId="4"/>
    <cellStyle name="Обычный_4 категории вмесмте СОЦ_УРАЗЛИВІ__ТАБО_4 категорії Квота!!!_2014 рік" xfId="5"/>
    <cellStyle name="Обычный_TБЛ-12~1" xfId="6"/>
    <cellStyle name="Обычный_АктЗах_5%квот Оксана" xfId="7"/>
    <cellStyle name="Обычный_Иванова_1.03.05 2" xfId="8"/>
    <cellStyle name="Обычный_Перевірка_Молодь_до 18 років" xfId="9"/>
    <cellStyle name="Обычный_Табл. 3.15" xfId="10"/>
  </cellStyles>
  <dxfs count="0"/>
  <tableStyles count="0" defaultTableStyle="TableStyleMedium2" defaultPivotStyle="PivotStyleLight16"/>
  <colors>
    <mruColors>
      <color rgb="FF00CC99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tabSelected="1" zoomScale="90" zoomScaleNormal="90" zoomScaleSheetLayoutView="75" workbookViewId="0">
      <selection activeCell="A3" sqref="A3:A4"/>
    </sheetView>
  </sheetViews>
  <sheetFormatPr defaultColWidth="7.85546875" defaultRowHeight="40.15" customHeight="1"/>
  <cols>
    <col min="1" max="1" width="53.85546875" style="1" customWidth="1"/>
    <col min="2" max="3" width="39.7109375" style="1" customWidth="1"/>
    <col min="4" max="16384" width="7.85546875" style="1"/>
  </cols>
  <sheetData>
    <row r="1" spans="1:3" ht="56.45" customHeight="1">
      <c r="A1" s="84" t="s">
        <v>61</v>
      </c>
      <c r="B1" s="84"/>
      <c r="C1" s="84"/>
    </row>
    <row r="2" spans="1:3" ht="18" customHeight="1" thickBot="1">
      <c r="A2" s="15"/>
      <c r="B2" s="16"/>
      <c r="C2" s="16"/>
    </row>
    <row r="3" spans="1:3" s="38" customFormat="1" ht="40.15" customHeight="1">
      <c r="A3" s="80"/>
      <c r="B3" s="82" t="s">
        <v>0</v>
      </c>
      <c r="C3" s="83"/>
    </row>
    <row r="4" spans="1:3" s="38" customFormat="1" ht="36.75" customHeight="1">
      <c r="A4" s="81"/>
      <c r="B4" s="22" t="s">
        <v>62</v>
      </c>
      <c r="C4" s="23" t="s">
        <v>63</v>
      </c>
    </row>
    <row r="5" spans="1:3" s="38" customFormat="1" ht="40.15" customHeight="1">
      <c r="A5" s="17" t="s">
        <v>1</v>
      </c>
      <c r="B5" s="39">
        <v>871.3</v>
      </c>
      <c r="C5" s="40">
        <v>859.6</v>
      </c>
    </row>
    <row r="6" spans="1:3" s="38" customFormat="1" ht="40.15" customHeight="1">
      <c r="A6" s="18" t="s">
        <v>2</v>
      </c>
      <c r="B6" s="41">
        <v>58.3</v>
      </c>
      <c r="C6" s="42">
        <v>57.9</v>
      </c>
    </row>
    <row r="7" spans="1:3" s="38" customFormat="1" ht="40.15" customHeight="1">
      <c r="A7" s="17" t="s">
        <v>3</v>
      </c>
      <c r="B7" s="39">
        <v>748.4</v>
      </c>
      <c r="C7" s="40">
        <v>734.3</v>
      </c>
    </row>
    <row r="8" spans="1:3" s="38" customFormat="1" ht="40.15" customHeight="1">
      <c r="A8" s="19" t="s">
        <v>4</v>
      </c>
      <c r="B8" s="41">
        <v>50</v>
      </c>
      <c r="C8" s="42">
        <v>49.4</v>
      </c>
    </row>
    <row r="9" spans="1:3" s="38" customFormat="1" ht="40.15" customHeight="1">
      <c r="A9" s="17" t="s">
        <v>60</v>
      </c>
      <c r="B9" s="39">
        <v>122.9</v>
      </c>
      <c r="C9" s="40">
        <v>125.3</v>
      </c>
    </row>
    <row r="10" spans="1:3" s="38" customFormat="1" ht="40.15" customHeight="1">
      <c r="A10" s="19" t="s">
        <v>5</v>
      </c>
      <c r="B10" s="41">
        <v>14.1</v>
      </c>
      <c r="C10" s="42">
        <v>14.6</v>
      </c>
    </row>
    <row r="11" spans="1:3" s="38" customFormat="1" ht="40.15" customHeight="1" thickBot="1">
      <c r="A11" s="20" t="s">
        <v>6</v>
      </c>
      <c r="B11" s="43">
        <v>624.1</v>
      </c>
      <c r="C11" s="44">
        <v>625.4</v>
      </c>
    </row>
    <row r="12" spans="1:3" s="45" customFormat="1" ht="40.15" customHeight="1">
      <c r="A12" s="85" t="s">
        <v>7</v>
      </c>
      <c r="B12" s="85"/>
      <c r="C12" s="85"/>
    </row>
    <row r="13" spans="1:3" s="46" customFormat="1" ht="40.15" customHeight="1">
      <c r="A13" s="21"/>
      <c r="B13" s="21"/>
      <c r="C13" s="21"/>
    </row>
    <row r="14" spans="1:3" ht="40.15" customHeight="1">
      <c r="A14" s="47"/>
    </row>
    <row r="15" spans="1:3" ht="40.15" customHeight="1">
      <c r="A15" s="47"/>
    </row>
    <row r="16" spans="1:3" ht="40.15" customHeight="1">
      <c r="A16" s="47"/>
    </row>
    <row r="17" spans="1:1" ht="40.15" customHeight="1">
      <c r="A17" s="47"/>
    </row>
    <row r="18" spans="1:1" ht="40.15" customHeight="1">
      <c r="A18" s="47"/>
    </row>
    <row r="19" spans="1:1" ht="40.15" customHeight="1">
      <c r="A19" s="47"/>
    </row>
    <row r="20" spans="1:1" ht="40.15" customHeight="1">
      <c r="A20" s="47"/>
    </row>
    <row r="21" spans="1:1" ht="40.15" customHeight="1">
      <c r="A21" s="47"/>
    </row>
    <row r="22" spans="1:1" ht="40.15" customHeight="1">
      <c r="A22" s="47"/>
    </row>
    <row r="23" spans="1:1" ht="40.15" customHeight="1">
      <c r="A23" s="47"/>
    </row>
  </sheetData>
  <mergeCells count="4">
    <mergeCell ref="A3:A4"/>
    <mergeCell ref="B3:C3"/>
    <mergeCell ref="A1:C1"/>
    <mergeCell ref="A12:C12"/>
  </mergeCells>
  <printOptions horizontalCentered="1"/>
  <pageMargins left="0.23622047244094491" right="0.15748031496062992" top="0.4724409448818898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90" zoomScaleNormal="90" workbookViewId="0">
      <selection activeCell="F8" sqref="F8"/>
    </sheetView>
  </sheetViews>
  <sheetFormatPr defaultColWidth="8" defaultRowHeight="12.75"/>
  <cols>
    <col min="1" max="1" width="76.42578125" style="25" customWidth="1"/>
    <col min="2" max="2" width="13" style="25" customWidth="1"/>
    <col min="3" max="3" width="17.28515625" style="4" customWidth="1"/>
    <col min="4" max="4" width="13" style="4" customWidth="1"/>
    <col min="5" max="5" width="17.140625" style="4" customWidth="1"/>
    <col min="6" max="6" width="12.7109375" style="25" customWidth="1"/>
    <col min="7" max="7" width="8" style="25"/>
    <col min="8" max="8" width="11" style="25" customWidth="1"/>
    <col min="9" max="10" width="8" style="25"/>
    <col min="11" max="11" width="9.28515625" style="25" customWidth="1"/>
    <col min="12" max="16384" width="8" style="25"/>
  </cols>
  <sheetData>
    <row r="1" spans="1:7" ht="8.25" customHeight="1">
      <c r="C1" s="89"/>
      <c r="D1" s="89"/>
      <c r="E1" s="89"/>
      <c r="F1" s="89"/>
    </row>
    <row r="2" spans="1:7" ht="27" customHeight="1">
      <c r="A2" s="90" t="s">
        <v>59</v>
      </c>
      <c r="B2" s="90"/>
      <c r="C2" s="90"/>
      <c r="D2" s="90"/>
      <c r="E2" s="90"/>
      <c r="F2" s="90"/>
    </row>
    <row r="3" spans="1:7" ht="28.5" customHeight="1">
      <c r="A3" s="91" t="s">
        <v>65</v>
      </c>
      <c r="B3" s="91"/>
      <c r="C3" s="91"/>
      <c r="D3" s="91"/>
      <c r="E3" s="91"/>
      <c r="F3" s="91"/>
    </row>
    <row r="4" spans="1:7" s="26" customFormat="1" ht="33.75" customHeight="1">
      <c r="A4" s="92" t="s">
        <v>8</v>
      </c>
      <c r="B4" s="92"/>
      <c r="C4" s="92"/>
      <c r="D4" s="92"/>
      <c r="E4" s="92"/>
      <c r="F4" s="92"/>
    </row>
    <row r="5" spans="1:7" s="26" customFormat="1" ht="42.75" customHeight="1">
      <c r="A5" s="93" t="s">
        <v>9</v>
      </c>
      <c r="B5" s="94" t="s">
        <v>10</v>
      </c>
      <c r="C5" s="96" t="s">
        <v>11</v>
      </c>
      <c r="D5" s="97" t="s">
        <v>12</v>
      </c>
      <c r="E5" s="96" t="s">
        <v>13</v>
      </c>
      <c r="F5" s="97" t="s">
        <v>14</v>
      </c>
    </row>
    <row r="6" spans="1:7" s="26" customFormat="1" ht="37.5" customHeight="1">
      <c r="A6" s="93"/>
      <c r="B6" s="95"/>
      <c r="C6" s="96" t="s">
        <v>11</v>
      </c>
      <c r="D6" s="98"/>
      <c r="E6" s="96" t="s">
        <v>13</v>
      </c>
      <c r="F6" s="98"/>
    </row>
    <row r="7" spans="1:7" s="27" customFormat="1" ht="18.75" customHeight="1">
      <c r="A7" s="2" t="s">
        <v>15</v>
      </c>
      <c r="B7" s="2">
        <v>1</v>
      </c>
      <c r="C7" s="2">
        <v>2</v>
      </c>
      <c r="D7" s="2">
        <v>3</v>
      </c>
      <c r="E7" s="2">
        <v>4</v>
      </c>
      <c r="F7" s="2">
        <v>5</v>
      </c>
    </row>
    <row r="8" spans="1:7" s="26" customFormat="1" ht="43.5" customHeight="1">
      <c r="A8" s="28" t="s">
        <v>16</v>
      </c>
      <c r="B8" s="29">
        <v>24.8</v>
      </c>
      <c r="C8" s="30">
        <v>20.100000000000001</v>
      </c>
      <c r="D8" s="31">
        <v>81.099999999999994</v>
      </c>
      <c r="E8" s="30">
        <v>4.7</v>
      </c>
      <c r="F8" s="31">
        <v>18.899999999999999</v>
      </c>
    </row>
    <row r="9" spans="1:7" s="26" customFormat="1" ht="61.5" customHeight="1">
      <c r="A9" s="32" t="s">
        <v>17</v>
      </c>
      <c r="B9" s="29">
        <v>11.7</v>
      </c>
      <c r="C9" s="30">
        <v>9.1999999999999993</v>
      </c>
      <c r="D9" s="31">
        <v>78.900000000000006</v>
      </c>
      <c r="E9" s="30">
        <v>2.5</v>
      </c>
      <c r="F9" s="31">
        <v>21.1</v>
      </c>
    </row>
    <row r="10" spans="1:7" s="26" customFormat="1" ht="45" customHeight="1">
      <c r="A10" s="28" t="s">
        <v>18</v>
      </c>
      <c r="B10" s="29">
        <v>4.8</v>
      </c>
      <c r="C10" s="30">
        <v>3.6</v>
      </c>
      <c r="D10" s="31">
        <v>75.099999999999994</v>
      </c>
      <c r="E10" s="30">
        <v>1.2</v>
      </c>
      <c r="F10" s="31">
        <v>24.9</v>
      </c>
    </row>
    <row r="11" spans="1:7" s="26" customFormat="1" ht="63" customHeight="1">
      <c r="A11" s="28" t="s">
        <v>19</v>
      </c>
      <c r="B11" s="29">
        <v>8.1999999999999993</v>
      </c>
      <c r="C11" s="30">
        <v>6.6</v>
      </c>
      <c r="D11" s="31">
        <f>'3'!L7</f>
        <v>81.194175945185364</v>
      </c>
      <c r="E11" s="30">
        <v>1.5</v>
      </c>
      <c r="F11" s="31">
        <v>18.8</v>
      </c>
    </row>
    <row r="12" spans="1:7" s="26" customFormat="1" ht="67.5" customHeight="1">
      <c r="A12" s="28" t="s">
        <v>20</v>
      </c>
      <c r="B12" s="29">
        <v>22.7</v>
      </c>
      <c r="C12" s="30">
        <v>18.3</v>
      </c>
      <c r="D12" s="31">
        <f>'3'!O7</f>
        <v>80.584532769928245</v>
      </c>
      <c r="E12" s="30">
        <v>4.4000000000000004</v>
      </c>
      <c r="F12" s="31">
        <f>'3'!P7</f>
        <v>19.415467230071744</v>
      </c>
      <c r="G12" s="33"/>
    </row>
    <row r="13" spans="1:7" s="26" customFormat="1" ht="27" customHeight="1">
      <c r="A13" s="28"/>
      <c r="B13" s="86" t="s">
        <v>66</v>
      </c>
      <c r="C13" s="87"/>
      <c r="D13" s="87"/>
      <c r="E13" s="87"/>
      <c r="F13" s="88"/>
      <c r="G13" s="33"/>
    </row>
    <row r="14" spans="1:7" s="26" customFormat="1" ht="51.75" customHeight="1">
      <c r="A14" s="34" t="s">
        <v>21</v>
      </c>
      <c r="B14" s="29">
        <v>12.5</v>
      </c>
      <c r="C14" s="35">
        <v>10.199999999999999</v>
      </c>
      <c r="D14" s="36">
        <v>81.900000000000006</v>
      </c>
      <c r="E14" s="35">
        <v>2.2999999999999998</v>
      </c>
      <c r="F14" s="37">
        <f>'3'!S7</f>
        <v>18.131471225620032</v>
      </c>
      <c r="G14" s="33"/>
    </row>
    <row r="15" spans="1:7" s="26" customFormat="1" ht="39.75" customHeight="1">
      <c r="A15" s="34" t="s">
        <v>22</v>
      </c>
      <c r="B15" s="29">
        <v>9.1999999999999993</v>
      </c>
      <c r="C15" s="35">
        <v>7.6</v>
      </c>
      <c r="D15" s="36">
        <f>'3'!U7</f>
        <v>81.907752273711566</v>
      </c>
      <c r="E15" s="35">
        <v>1.7</v>
      </c>
      <c r="F15" s="37">
        <f>'3'!V7</f>
        <v>18.092247726288438</v>
      </c>
    </row>
    <row r="16" spans="1:7" s="26" customFormat="1" ht="15.75" customHeight="1">
      <c r="A16" s="25"/>
      <c r="B16" s="25"/>
      <c r="C16" s="3"/>
      <c r="D16" s="3"/>
      <c r="E16" s="3"/>
      <c r="F16" s="25"/>
    </row>
    <row r="18" ht="18.75" customHeight="1"/>
    <row r="23" ht="18.75" customHeight="1"/>
    <row r="28" ht="18.75" customHeight="1"/>
    <row r="33" ht="18.75" customHeight="1"/>
  </sheetData>
  <mergeCells count="11">
    <mergeCell ref="B13:F13"/>
    <mergeCell ref="C1:F1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66" orientation="portrait" r:id="rId1"/>
  <rowBreaks count="1" manualBreakCount="1">
    <brk id="15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5"/>
  <sheetViews>
    <sheetView zoomScale="90" zoomScaleNormal="90" zoomScaleSheetLayoutView="70" workbookViewId="0">
      <pane xSplit="1" ySplit="6" topLeftCell="B7" activePane="bottomRight" state="frozen"/>
      <selection sqref="A1:K1"/>
      <selection pane="topRight" sqref="A1:K1"/>
      <selection pane="bottomLeft" sqref="A1:K1"/>
      <selection pane="bottomRight" activeCell="A7" sqref="A7:XFD7"/>
    </sheetView>
  </sheetViews>
  <sheetFormatPr defaultRowHeight="14.25"/>
  <cols>
    <col min="1" max="1" width="24.140625" style="12" customWidth="1"/>
    <col min="2" max="2" width="10.85546875" style="12" customWidth="1"/>
    <col min="3" max="3" width="11.140625" style="12" customWidth="1"/>
    <col min="4" max="4" width="12.7109375" style="12" customWidth="1"/>
    <col min="5" max="5" width="10" style="12" customWidth="1"/>
    <col min="6" max="7" width="13" style="12" customWidth="1"/>
    <col min="8" max="8" width="9.28515625" style="12" customWidth="1"/>
    <col min="9" max="10" width="13.140625" style="12" customWidth="1"/>
    <col min="11" max="11" width="9.140625" style="12" customWidth="1"/>
    <col min="12" max="13" width="13.5703125" style="12" customWidth="1"/>
    <col min="14" max="14" width="11.42578125" style="12" customWidth="1"/>
    <col min="15" max="16" width="12.5703125" style="12" customWidth="1"/>
    <col min="17" max="17" width="13.140625" style="12" customWidth="1"/>
    <col min="18" max="19" width="12.7109375" style="12" customWidth="1"/>
    <col min="20" max="20" width="13.85546875" style="12" customWidth="1"/>
    <col min="21" max="22" width="12.42578125" style="12" customWidth="1"/>
    <col min="23" max="16384" width="9.140625" style="12"/>
  </cols>
  <sheetData>
    <row r="1" spans="1:22" s="5" customFormat="1" ht="25.5" customHeight="1">
      <c r="B1" s="106" t="s">
        <v>23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24"/>
      <c r="O1" s="24"/>
      <c r="P1" s="24"/>
      <c r="Q1" s="24"/>
      <c r="R1" s="24"/>
      <c r="S1" s="24"/>
      <c r="T1" s="24"/>
      <c r="U1" s="24"/>
      <c r="V1" s="24"/>
    </row>
    <row r="2" spans="1:22" s="5" customFormat="1" ht="23.25" customHeight="1">
      <c r="B2" s="106" t="s">
        <v>64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24"/>
      <c r="O2" s="24"/>
      <c r="P2" s="24"/>
      <c r="Q2" s="24"/>
      <c r="R2" s="24"/>
      <c r="S2" s="24"/>
      <c r="T2" s="24"/>
      <c r="U2" s="24"/>
      <c r="V2" s="24"/>
    </row>
    <row r="3" spans="1:22" s="6" customFormat="1" ht="9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2" s="7" customFormat="1" ht="51" customHeight="1">
      <c r="A4" s="107"/>
      <c r="B4" s="109" t="s">
        <v>24</v>
      </c>
      <c r="C4" s="110"/>
      <c r="D4" s="110"/>
      <c r="E4" s="110" t="s">
        <v>33</v>
      </c>
      <c r="F4" s="110"/>
      <c r="G4" s="110"/>
      <c r="H4" s="110" t="s">
        <v>25</v>
      </c>
      <c r="I4" s="110"/>
      <c r="J4" s="110"/>
      <c r="K4" s="105" t="s">
        <v>26</v>
      </c>
      <c r="L4" s="105"/>
      <c r="M4" s="105"/>
      <c r="N4" s="105" t="s">
        <v>27</v>
      </c>
      <c r="O4" s="105"/>
      <c r="P4" s="105"/>
      <c r="Q4" s="99" t="s">
        <v>28</v>
      </c>
      <c r="R4" s="100"/>
      <c r="S4" s="101"/>
      <c r="T4" s="102" t="s">
        <v>29</v>
      </c>
      <c r="U4" s="103"/>
      <c r="V4" s="104"/>
    </row>
    <row r="5" spans="1:22" s="8" customFormat="1" ht="49.5" customHeight="1">
      <c r="A5" s="108"/>
      <c r="B5" s="49" t="s">
        <v>10</v>
      </c>
      <c r="C5" s="50" t="s">
        <v>30</v>
      </c>
      <c r="D5" s="50" t="s">
        <v>31</v>
      </c>
      <c r="E5" s="51" t="s">
        <v>10</v>
      </c>
      <c r="F5" s="50" t="s">
        <v>30</v>
      </c>
      <c r="G5" s="50" t="s">
        <v>31</v>
      </c>
      <c r="H5" s="50" t="s">
        <v>10</v>
      </c>
      <c r="I5" s="50" t="s">
        <v>30</v>
      </c>
      <c r="J5" s="50" t="s">
        <v>31</v>
      </c>
      <c r="K5" s="50" t="s">
        <v>10</v>
      </c>
      <c r="L5" s="50" t="s">
        <v>30</v>
      </c>
      <c r="M5" s="50" t="s">
        <v>31</v>
      </c>
      <c r="N5" s="51" t="s">
        <v>10</v>
      </c>
      <c r="O5" s="50" t="s">
        <v>30</v>
      </c>
      <c r="P5" s="50" t="s">
        <v>31</v>
      </c>
      <c r="Q5" s="51" t="s">
        <v>10</v>
      </c>
      <c r="R5" s="50" t="s">
        <v>30</v>
      </c>
      <c r="S5" s="50" t="s">
        <v>31</v>
      </c>
      <c r="T5" s="51" t="s">
        <v>10</v>
      </c>
      <c r="U5" s="50" t="s">
        <v>30</v>
      </c>
      <c r="V5" s="52" t="s">
        <v>31</v>
      </c>
    </row>
    <row r="6" spans="1:22" s="14" customFormat="1" ht="11.25" customHeight="1" thickBot="1">
      <c r="A6" s="53" t="s">
        <v>32</v>
      </c>
      <c r="B6" s="54">
        <v>1</v>
      </c>
      <c r="C6" s="55">
        <v>2</v>
      </c>
      <c r="D6" s="55">
        <v>3</v>
      </c>
      <c r="E6" s="55">
        <v>1</v>
      </c>
      <c r="F6" s="55">
        <v>2</v>
      </c>
      <c r="G6" s="55">
        <v>3</v>
      </c>
      <c r="H6" s="55">
        <v>4</v>
      </c>
      <c r="I6" s="55">
        <v>5</v>
      </c>
      <c r="J6" s="55">
        <v>6</v>
      </c>
      <c r="K6" s="55">
        <v>7</v>
      </c>
      <c r="L6" s="55">
        <v>8</v>
      </c>
      <c r="M6" s="55">
        <v>9</v>
      </c>
      <c r="N6" s="55">
        <v>10</v>
      </c>
      <c r="O6" s="55">
        <v>11</v>
      </c>
      <c r="P6" s="55">
        <v>12</v>
      </c>
      <c r="Q6" s="55">
        <v>13</v>
      </c>
      <c r="R6" s="55">
        <v>14</v>
      </c>
      <c r="S6" s="55">
        <v>15</v>
      </c>
      <c r="T6" s="55">
        <v>16</v>
      </c>
      <c r="U6" s="55">
        <v>17</v>
      </c>
      <c r="V6" s="56">
        <v>18</v>
      </c>
    </row>
    <row r="7" spans="1:22" s="9" customFormat="1" ht="25.5" customHeight="1" thickBot="1">
      <c r="A7" s="57" t="s">
        <v>34</v>
      </c>
      <c r="B7" s="58">
        <v>24836</v>
      </c>
      <c r="C7" s="59">
        <v>81.06780479948462</v>
      </c>
      <c r="D7" s="59">
        <v>18.93219520051538</v>
      </c>
      <c r="E7" s="60">
        <v>11705</v>
      </c>
      <c r="F7" s="59">
        <v>78.855190089705246</v>
      </c>
      <c r="G7" s="59">
        <v>21.144809910294747</v>
      </c>
      <c r="H7" s="60">
        <v>4763</v>
      </c>
      <c r="I7" s="59">
        <v>75.078731891664916</v>
      </c>
      <c r="J7" s="59">
        <v>24.921268108335081</v>
      </c>
      <c r="K7" s="60">
        <v>8181</v>
      </c>
      <c r="L7" s="59">
        <v>81.194175945185364</v>
      </c>
      <c r="M7" s="59">
        <v>18.805824054814636</v>
      </c>
      <c r="N7" s="60">
        <v>22719</v>
      </c>
      <c r="O7" s="59">
        <v>80.584532769928245</v>
      </c>
      <c r="P7" s="59">
        <v>19.415467230071744</v>
      </c>
      <c r="Q7" s="61">
        <v>12459</v>
      </c>
      <c r="R7" s="62">
        <v>81.868528774379968</v>
      </c>
      <c r="S7" s="62">
        <v>18.131471225620032</v>
      </c>
      <c r="T7" s="61">
        <v>9236</v>
      </c>
      <c r="U7" s="62">
        <v>81.907752273711566</v>
      </c>
      <c r="V7" s="63">
        <v>18.092247726288438</v>
      </c>
    </row>
    <row r="8" spans="1:22" s="10" customFormat="1" ht="18.75" customHeight="1">
      <c r="A8" s="64" t="s">
        <v>35</v>
      </c>
      <c r="B8" s="65">
        <v>114</v>
      </c>
      <c r="C8" s="66">
        <v>89.473684210526315</v>
      </c>
      <c r="D8" s="66">
        <v>10.526315789473683</v>
      </c>
      <c r="E8" s="67">
        <v>79</v>
      </c>
      <c r="F8" s="66">
        <v>87.341772151898738</v>
      </c>
      <c r="G8" s="66">
        <v>12.658227848101266</v>
      </c>
      <c r="H8" s="67">
        <v>46</v>
      </c>
      <c r="I8" s="66">
        <v>91.304347826086953</v>
      </c>
      <c r="J8" s="66">
        <v>8.695652173913043</v>
      </c>
      <c r="K8" s="67">
        <v>26</v>
      </c>
      <c r="L8" s="66">
        <v>96.15384615384616</v>
      </c>
      <c r="M8" s="66">
        <v>3.8461538461538463</v>
      </c>
      <c r="N8" s="67">
        <v>107</v>
      </c>
      <c r="O8" s="66">
        <v>89.719626168224295</v>
      </c>
      <c r="P8" s="66">
        <v>10.2803738317757</v>
      </c>
      <c r="Q8" s="68">
        <v>51</v>
      </c>
      <c r="R8" s="69">
        <v>98.039215686274503</v>
      </c>
      <c r="S8" s="69">
        <v>1.9607843137254901</v>
      </c>
      <c r="T8" s="68">
        <v>38</v>
      </c>
      <c r="U8" s="69">
        <v>100</v>
      </c>
      <c r="V8" s="70">
        <v>0</v>
      </c>
    </row>
    <row r="9" spans="1:22" s="11" customFormat="1" ht="18.75" customHeight="1">
      <c r="A9" s="13" t="s">
        <v>36</v>
      </c>
      <c r="B9" s="71">
        <v>299</v>
      </c>
      <c r="C9" s="72">
        <v>80.936454849498332</v>
      </c>
      <c r="D9" s="72">
        <v>19.063545150501675</v>
      </c>
      <c r="E9" s="73">
        <v>125</v>
      </c>
      <c r="F9" s="72">
        <v>87.2</v>
      </c>
      <c r="G9" s="72">
        <v>12.8</v>
      </c>
      <c r="H9" s="73">
        <v>50</v>
      </c>
      <c r="I9" s="72">
        <v>84</v>
      </c>
      <c r="J9" s="72">
        <v>16</v>
      </c>
      <c r="K9" s="73">
        <v>72</v>
      </c>
      <c r="L9" s="72">
        <v>81.944444444444443</v>
      </c>
      <c r="M9" s="72">
        <v>18.055555555555554</v>
      </c>
      <c r="N9" s="73">
        <v>276</v>
      </c>
      <c r="O9" s="72">
        <v>81.159420289855078</v>
      </c>
      <c r="P9" s="72">
        <v>18.840579710144929</v>
      </c>
      <c r="Q9" s="74">
        <v>135</v>
      </c>
      <c r="R9" s="75">
        <v>75.555555555555557</v>
      </c>
      <c r="S9" s="75">
        <v>24.444444444444443</v>
      </c>
      <c r="T9" s="74">
        <v>84</v>
      </c>
      <c r="U9" s="75">
        <v>76.19047619047619</v>
      </c>
      <c r="V9" s="76">
        <v>23.809523809523807</v>
      </c>
    </row>
    <row r="10" spans="1:22" s="10" customFormat="1" ht="18.75" customHeight="1">
      <c r="A10" s="13" t="s">
        <v>37</v>
      </c>
      <c r="B10" s="71">
        <v>1704</v>
      </c>
      <c r="C10" s="72">
        <v>81.924882629107969</v>
      </c>
      <c r="D10" s="72">
        <v>18.07511737089202</v>
      </c>
      <c r="E10" s="73">
        <v>1009</v>
      </c>
      <c r="F10" s="72">
        <v>81.466798810703665</v>
      </c>
      <c r="G10" s="72">
        <v>18.533201189296335</v>
      </c>
      <c r="H10" s="73">
        <v>307</v>
      </c>
      <c r="I10" s="72">
        <v>79.478827361563518</v>
      </c>
      <c r="J10" s="72">
        <v>20.521172638436482</v>
      </c>
      <c r="K10" s="73">
        <v>470</v>
      </c>
      <c r="L10" s="72">
        <v>85.744680851063819</v>
      </c>
      <c r="M10" s="72">
        <v>14.255319148936172</v>
      </c>
      <c r="N10" s="73">
        <v>1542</v>
      </c>
      <c r="O10" s="72">
        <v>81.452658884565494</v>
      </c>
      <c r="P10" s="72">
        <v>18.547341115434502</v>
      </c>
      <c r="Q10" s="74">
        <v>821</v>
      </c>
      <c r="R10" s="75">
        <v>81.973203410475023</v>
      </c>
      <c r="S10" s="75">
        <v>18.026796589524967</v>
      </c>
      <c r="T10" s="74">
        <v>614</v>
      </c>
      <c r="U10" s="75">
        <v>82.573289902280138</v>
      </c>
      <c r="V10" s="76">
        <v>17.426710097719869</v>
      </c>
    </row>
    <row r="11" spans="1:22" s="10" customFormat="1" ht="18.75" customHeight="1">
      <c r="A11" s="13" t="s">
        <v>38</v>
      </c>
      <c r="B11" s="71">
        <v>94</v>
      </c>
      <c r="C11" s="72">
        <v>91.489361702127653</v>
      </c>
      <c r="D11" s="72">
        <v>8.5106382978723403</v>
      </c>
      <c r="E11" s="73">
        <v>40</v>
      </c>
      <c r="F11" s="72">
        <v>90</v>
      </c>
      <c r="G11" s="72">
        <v>10</v>
      </c>
      <c r="H11" s="73">
        <v>17</v>
      </c>
      <c r="I11" s="72">
        <v>82.35294117647058</v>
      </c>
      <c r="J11" s="72">
        <v>17.647058823529413</v>
      </c>
      <c r="K11" s="73">
        <v>36</v>
      </c>
      <c r="L11" s="72">
        <v>88.888888888888886</v>
      </c>
      <c r="M11" s="72">
        <v>11.111111111111111</v>
      </c>
      <c r="N11" s="73">
        <v>87</v>
      </c>
      <c r="O11" s="72">
        <v>90.804597701149419</v>
      </c>
      <c r="P11" s="72">
        <v>9.1954022988505741</v>
      </c>
      <c r="Q11" s="74">
        <v>45</v>
      </c>
      <c r="R11" s="75">
        <v>88.888888888888886</v>
      </c>
      <c r="S11" s="75">
        <v>11.111111111111111</v>
      </c>
      <c r="T11" s="74">
        <v>36</v>
      </c>
      <c r="U11" s="75">
        <v>88.888888888888886</v>
      </c>
      <c r="V11" s="76">
        <v>11.111111111111111</v>
      </c>
    </row>
    <row r="12" spans="1:22" s="10" customFormat="1" ht="18.75" customHeight="1">
      <c r="A12" s="13" t="s">
        <v>39</v>
      </c>
      <c r="B12" s="71">
        <v>455</v>
      </c>
      <c r="C12" s="72">
        <v>97.802197802197796</v>
      </c>
      <c r="D12" s="72">
        <v>2.197802197802198</v>
      </c>
      <c r="E12" s="73">
        <v>274</v>
      </c>
      <c r="F12" s="72">
        <v>96.350364963503651</v>
      </c>
      <c r="G12" s="72">
        <v>3.6496350364963499</v>
      </c>
      <c r="H12" s="73">
        <v>83</v>
      </c>
      <c r="I12" s="72">
        <v>97.590361445783131</v>
      </c>
      <c r="J12" s="72">
        <v>2.4096385542168677</v>
      </c>
      <c r="K12" s="73">
        <v>143</v>
      </c>
      <c r="L12" s="72">
        <v>98.6013986013986</v>
      </c>
      <c r="M12" s="72">
        <v>1.3986013986013985</v>
      </c>
      <c r="N12" s="73">
        <v>420</v>
      </c>
      <c r="O12" s="72">
        <v>97.857142857142847</v>
      </c>
      <c r="P12" s="72">
        <v>2.1428571428571428</v>
      </c>
      <c r="Q12" s="74">
        <v>188</v>
      </c>
      <c r="R12" s="75">
        <v>99.468085106382972</v>
      </c>
      <c r="S12" s="75">
        <v>0.53191489361702127</v>
      </c>
      <c r="T12" s="74">
        <v>137</v>
      </c>
      <c r="U12" s="75">
        <v>99.270072992700733</v>
      </c>
      <c r="V12" s="76">
        <v>0.72992700729927007</v>
      </c>
    </row>
    <row r="13" spans="1:22" s="10" customFormat="1" ht="18.75" customHeight="1">
      <c r="A13" s="13" t="s">
        <v>40</v>
      </c>
      <c r="B13" s="71">
        <v>615</v>
      </c>
      <c r="C13" s="72">
        <v>97.073170731707307</v>
      </c>
      <c r="D13" s="72">
        <v>2.9268292682926833</v>
      </c>
      <c r="E13" s="73">
        <v>381</v>
      </c>
      <c r="F13" s="72">
        <v>94.488188976377955</v>
      </c>
      <c r="G13" s="72">
        <v>5.5118110236220472</v>
      </c>
      <c r="H13" s="73">
        <v>94</v>
      </c>
      <c r="I13" s="72">
        <v>97.872340425531917</v>
      </c>
      <c r="J13" s="72">
        <v>2.1276595744680851</v>
      </c>
      <c r="K13" s="73">
        <v>91</v>
      </c>
      <c r="L13" s="72">
        <v>93.406593406593402</v>
      </c>
      <c r="M13" s="72">
        <v>6.593406593406594</v>
      </c>
      <c r="N13" s="73">
        <v>588</v>
      </c>
      <c r="O13" s="72">
        <v>96.938775510204081</v>
      </c>
      <c r="P13" s="72">
        <v>3.0612244897959182</v>
      </c>
      <c r="Q13" s="74">
        <v>349</v>
      </c>
      <c r="R13" s="75">
        <v>97.134670487106007</v>
      </c>
      <c r="S13" s="75">
        <v>2.8653295128939829</v>
      </c>
      <c r="T13" s="74">
        <v>304</v>
      </c>
      <c r="U13" s="75">
        <v>97.368421052631575</v>
      </c>
      <c r="V13" s="76">
        <v>2.6315789473684208</v>
      </c>
    </row>
    <row r="14" spans="1:22" s="10" customFormat="1" ht="18.75" customHeight="1">
      <c r="A14" s="13" t="s">
        <v>41</v>
      </c>
      <c r="B14" s="71">
        <v>714</v>
      </c>
      <c r="C14" s="72">
        <v>69.047619047619051</v>
      </c>
      <c r="D14" s="72">
        <v>30.952380952380953</v>
      </c>
      <c r="E14" s="73">
        <v>443</v>
      </c>
      <c r="F14" s="72">
        <v>69.97742663656885</v>
      </c>
      <c r="G14" s="72">
        <v>30.02257336343115</v>
      </c>
      <c r="H14" s="73">
        <v>170</v>
      </c>
      <c r="I14" s="72">
        <v>58.82352941176471</v>
      </c>
      <c r="J14" s="72">
        <v>41.17647058823529</v>
      </c>
      <c r="K14" s="73">
        <v>261</v>
      </c>
      <c r="L14" s="72">
        <v>54.296875</v>
      </c>
      <c r="M14" s="72">
        <v>45.703125</v>
      </c>
      <c r="N14" s="73">
        <v>657</v>
      </c>
      <c r="O14" s="72">
        <v>68.036529680365305</v>
      </c>
      <c r="P14" s="72">
        <v>31.963470319634702</v>
      </c>
      <c r="Q14" s="74">
        <v>307</v>
      </c>
      <c r="R14" s="75">
        <v>66.44951140065146</v>
      </c>
      <c r="S14" s="75">
        <v>33.550488599348533</v>
      </c>
      <c r="T14" s="74">
        <v>234</v>
      </c>
      <c r="U14" s="75">
        <v>66.239316239316238</v>
      </c>
      <c r="V14" s="76">
        <v>33.760683760683762</v>
      </c>
    </row>
    <row r="15" spans="1:22" s="10" customFormat="1" ht="18.75" customHeight="1">
      <c r="A15" s="13" t="s">
        <v>42</v>
      </c>
      <c r="B15" s="71">
        <v>1722</v>
      </c>
      <c r="C15" s="72">
        <v>97.61904761904762</v>
      </c>
      <c r="D15" s="72">
        <v>2.3809523809523809</v>
      </c>
      <c r="E15" s="73">
        <v>996</v>
      </c>
      <c r="F15" s="72">
        <v>98.393574297188763</v>
      </c>
      <c r="G15" s="72">
        <v>1.6064257028112447</v>
      </c>
      <c r="H15" s="73">
        <v>274</v>
      </c>
      <c r="I15" s="72">
        <v>97.080291970802918</v>
      </c>
      <c r="J15" s="72">
        <v>2.9197080291970803</v>
      </c>
      <c r="K15" s="73">
        <v>868</v>
      </c>
      <c r="L15" s="72">
        <v>97.465437788018434</v>
      </c>
      <c r="M15" s="72">
        <v>2.5345622119815667</v>
      </c>
      <c r="N15" s="73">
        <v>1512</v>
      </c>
      <c r="O15" s="72">
        <v>97.61904761904762</v>
      </c>
      <c r="P15" s="72">
        <v>2.3809523809523809</v>
      </c>
      <c r="Q15" s="74">
        <v>873</v>
      </c>
      <c r="R15" s="75">
        <v>97.594501718213053</v>
      </c>
      <c r="S15" s="75">
        <v>2.4054982817869419</v>
      </c>
      <c r="T15" s="74">
        <v>509</v>
      </c>
      <c r="U15" s="75">
        <v>96.856581532416513</v>
      </c>
      <c r="V15" s="76">
        <v>3.1434184675834969</v>
      </c>
    </row>
    <row r="16" spans="1:22" s="10" customFormat="1" ht="18.75" customHeight="1">
      <c r="A16" s="13" t="s">
        <v>43</v>
      </c>
      <c r="B16" s="71">
        <v>1259</v>
      </c>
      <c r="C16" s="72">
        <v>85.38522637013503</v>
      </c>
      <c r="D16" s="72">
        <v>14.614773629864972</v>
      </c>
      <c r="E16" s="73">
        <v>533</v>
      </c>
      <c r="F16" s="72">
        <v>85.178236397748591</v>
      </c>
      <c r="G16" s="72">
        <v>14.821763602251407</v>
      </c>
      <c r="H16" s="73">
        <v>247</v>
      </c>
      <c r="I16" s="72">
        <v>81.781376518218622</v>
      </c>
      <c r="J16" s="72">
        <v>18.218623481781375</v>
      </c>
      <c r="K16" s="73">
        <v>488</v>
      </c>
      <c r="L16" s="72">
        <v>81.967213114754102</v>
      </c>
      <c r="M16" s="72">
        <v>18.032786885245901</v>
      </c>
      <c r="N16" s="73">
        <v>1185</v>
      </c>
      <c r="O16" s="72">
        <v>84.894514767932492</v>
      </c>
      <c r="P16" s="72">
        <v>15.105485232067512</v>
      </c>
      <c r="Q16" s="74">
        <v>650</v>
      </c>
      <c r="R16" s="75">
        <v>86</v>
      </c>
      <c r="S16" s="75">
        <v>14.000000000000002</v>
      </c>
      <c r="T16" s="74">
        <v>514</v>
      </c>
      <c r="U16" s="75">
        <v>86.575875486381321</v>
      </c>
      <c r="V16" s="76">
        <v>13.424124513618677</v>
      </c>
    </row>
    <row r="17" spans="1:22" s="10" customFormat="1" ht="18.75" customHeight="1">
      <c r="A17" s="13" t="s">
        <v>44</v>
      </c>
      <c r="B17" s="71">
        <v>2402</v>
      </c>
      <c r="C17" s="72">
        <v>96.752706078268119</v>
      </c>
      <c r="D17" s="72">
        <v>3.2472939217318899</v>
      </c>
      <c r="E17" s="73">
        <v>1271</v>
      </c>
      <c r="F17" s="72">
        <v>93.548387096774192</v>
      </c>
      <c r="G17" s="72">
        <v>6.4516129032258061</v>
      </c>
      <c r="H17" s="73">
        <v>465</v>
      </c>
      <c r="I17" s="72">
        <v>96.129032258064512</v>
      </c>
      <c r="J17" s="72">
        <v>3.870967741935484</v>
      </c>
      <c r="K17" s="73">
        <v>825</v>
      </c>
      <c r="L17" s="72">
        <v>97.818181818181813</v>
      </c>
      <c r="M17" s="72">
        <v>2.1818181818181821</v>
      </c>
      <c r="N17" s="73">
        <v>2172</v>
      </c>
      <c r="O17" s="72">
        <v>96.685082872928177</v>
      </c>
      <c r="P17" s="72">
        <v>3.3149171270718232</v>
      </c>
      <c r="Q17" s="74">
        <v>1090</v>
      </c>
      <c r="R17" s="75">
        <v>96.972477064220186</v>
      </c>
      <c r="S17" s="75">
        <v>3.0275229357798166</v>
      </c>
      <c r="T17" s="74">
        <v>881</v>
      </c>
      <c r="U17" s="75">
        <v>97.04880817253121</v>
      </c>
      <c r="V17" s="76">
        <v>2.9511918274687856</v>
      </c>
    </row>
    <row r="18" spans="1:22" s="10" customFormat="1" ht="18.75" customHeight="1">
      <c r="A18" s="13" t="s">
        <v>45</v>
      </c>
      <c r="B18" s="71">
        <v>802</v>
      </c>
      <c r="C18" s="72">
        <v>83.790523690773071</v>
      </c>
      <c r="D18" s="72">
        <v>16.209476309226932</v>
      </c>
      <c r="E18" s="73">
        <v>384</v>
      </c>
      <c r="F18" s="72">
        <v>80.989583333333343</v>
      </c>
      <c r="G18" s="72">
        <v>19.010416666666664</v>
      </c>
      <c r="H18" s="73">
        <v>122</v>
      </c>
      <c r="I18" s="72">
        <v>79.508196721311478</v>
      </c>
      <c r="J18" s="72">
        <v>20.491803278688526</v>
      </c>
      <c r="K18" s="73">
        <v>365</v>
      </c>
      <c r="L18" s="72">
        <v>79.726027397260268</v>
      </c>
      <c r="M18" s="72">
        <v>20.273972602739725</v>
      </c>
      <c r="N18" s="73">
        <v>732</v>
      </c>
      <c r="O18" s="72">
        <v>83.879781420765028</v>
      </c>
      <c r="P18" s="72">
        <v>16.120218579234972</v>
      </c>
      <c r="Q18" s="74">
        <v>395</v>
      </c>
      <c r="R18" s="75">
        <v>83.291139240506325</v>
      </c>
      <c r="S18" s="75">
        <v>16.708860759493671</v>
      </c>
      <c r="T18" s="74">
        <v>279</v>
      </c>
      <c r="U18" s="75">
        <v>84.229390681003579</v>
      </c>
      <c r="V18" s="76">
        <v>15.770609318996415</v>
      </c>
    </row>
    <row r="19" spans="1:22" s="10" customFormat="1" ht="18.75" customHeight="1">
      <c r="A19" s="13" t="s">
        <v>46</v>
      </c>
      <c r="B19" s="71">
        <v>591</v>
      </c>
      <c r="C19" s="72">
        <v>70.389170896785117</v>
      </c>
      <c r="D19" s="72">
        <v>29.610829103214893</v>
      </c>
      <c r="E19" s="73">
        <v>299</v>
      </c>
      <c r="F19" s="72">
        <v>70.23411371237458</v>
      </c>
      <c r="G19" s="72">
        <v>29.76588628762542</v>
      </c>
      <c r="H19" s="73">
        <v>84</v>
      </c>
      <c r="I19" s="72">
        <v>72.61904761904762</v>
      </c>
      <c r="J19" s="72">
        <v>27.380952380952383</v>
      </c>
      <c r="K19" s="73">
        <v>216</v>
      </c>
      <c r="L19" s="72">
        <v>64.351851851851848</v>
      </c>
      <c r="M19" s="72">
        <v>35.648148148148145</v>
      </c>
      <c r="N19" s="73">
        <v>556</v>
      </c>
      <c r="O19" s="72">
        <v>70.143884892086334</v>
      </c>
      <c r="P19" s="72">
        <v>29.856115107913666</v>
      </c>
      <c r="Q19" s="74">
        <v>315</v>
      </c>
      <c r="R19" s="75">
        <v>66.031746031746025</v>
      </c>
      <c r="S19" s="75">
        <v>33.968253968253968</v>
      </c>
      <c r="T19" s="74">
        <v>241</v>
      </c>
      <c r="U19" s="75">
        <v>65.560165975103729</v>
      </c>
      <c r="V19" s="76">
        <v>34.439834024896264</v>
      </c>
    </row>
    <row r="20" spans="1:22" s="10" customFormat="1" ht="18.75" customHeight="1">
      <c r="A20" s="13" t="s">
        <v>47</v>
      </c>
      <c r="B20" s="71">
        <v>109</v>
      </c>
      <c r="C20" s="72">
        <v>93.577981651376149</v>
      </c>
      <c r="D20" s="72">
        <v>6.4220183486238538</v>
      </c>
      <c r="E20" s="73">
        <v>79</v>
      </c>
      <c r="F20" s="72">
        <v>93.670886075949369</v>
      </c>
      <c r="G20" s="72">
        <v>6.3291139240506329</v>
      </c>
      <c r="H20" s="73">
        <v>30</v>
      </c>
      <c r="I20" s="72">
        <v>90</v>
      </c>
      <c r="J20" s="72">
        <v>10</v>
      </c>
      <c r="K20" s="73">
        <v>39</v>
      </c>
      <c r="L20" s="72">
        <v>97.435897435897431</v>
      </c>
      <c r="M20" s="72">
        <v>2.5641025641025639</v>
      </c>
      <c r="N20" s="73">
        <v>101</v>
      </c>
      <c r="O20" s="72">
        <v>93.069306930693074</v>
      </c>
      <c r="P20" s="72">
        <v>6.9306930693069315</v>
      </c>
      <c r="Q20" s="74">
        <v>48</v>
      </c>
      <c r="R20" s="75">
        <v>95.833333333333343</v>
      </c>
      <c r="S20" s="75">
        <v>4.1666666666666661</v>
      </c>
      <c r="T20" s="74">
        <v>27</v>
      </c>
      <c r="U20" s="75">
        <v>96.296296296296291</v>
      </c>
      <c r="V20" s="76">
        <v>3.7037037037037033</v>
      </c>
    </row>
    <row r="21" spans="1:22" s="10" customFormat="1" ht="18.75" customHeight="1">
      <c r="A21" s="13" t="s">
        <v>48</v>
      </c>
      <c r="B21" s="71">
        <v>5777</v>
      </c>
      <c r="C21" s="72">
        <v>95.049333564133633</v>
      </c>
      <c r="D21" s="72">
        <v>4.950666435866367</v>
      </c>
      <c r="E21" s="73">
        <v>1699</v>
      </c>
      <c r="F21" s="72">
        <v>94.055326662742786</v>
      </c>
      <c r="G21" s="72">
        <v>5.9446733372572096</v>
      </c>
      <c r="H21" s="73">
        <v>1103</v>
      </c>
      <c r="I21" s="72">
        <v>94.10698096101541</v>
      </c>
      <c r="J21" s="72">
        <v>5.8930190389845878</v>
      </c>
      <c r="K21" s="73">
        <v>1743</v>
      </c>
      <c r="L21" s="72">
        <v>95.065978198508319</v>
      </c>
      <c r="M21" s="72">
        <v>4.9340218014916806</v>
      </c>
      <c r="N21" s="73">
        <v>5181</v>
      </c>
      <c r="O21" s="72">
        <v>95.020266357845969</v>
      </c>
      <c r="P21" s="72">
        <v>4.9797336421540246</v>
      </c>
      <c r="Q21" s="74">
        <v>3113</v>
      </c>
      <c r="R21" s="75">
        <v>95.342113716672017</v>
      </c>
      <c r="S21" s="75">
        <v>4.6578862833279793</v>
      </c>
      <c r="T21" s="74">
        <v>2423</v>
      </c>
      <c r="U21" s="75">
        <v>95.583986793231531</v>
      </c>
      <c r="V21" s="76">
        <v>4.4160132067684685</v>
      </c>
    </row>
    <row r="22" spans="1:22" s="10" customFormat="1" ht="18.75" customHeight="1">
      <c r="A22" s="13" t="s">
        <v>49</v>
      </c>
      <c r="B22" s="71">
        <v>217</v>
      </c>
      <c r="C22" s="72">
        <v>92.626728110599075</v>
      </c>
      <c r="D22" s="72">
        <v>7.3732718894009217</v>
      </c>
      <c r="E22" s="73">
        <v>45</v>
      </c>
      <c r="F22" s="72">
        <v>95.555555555555557</v>
      </c>
      <c r="G22" s="72">
        <v>4.4444444444444446</v>
      </c>
      <c r="H22" s="73">
        <v>34</v>
      </c>
      <c r="I22" s="72">
        <v>100</v>
      </c>
      <c r="J22" s="72">
        <v>0</v>
      </c>
      <c r="K22" s="73">
        <v>89</v>
      </c>
      <c r="L22" s="72">
        <v>97.752808988764045</v>
      </c>
      <c r="M22" s="72">
        <v>2.2471910112359552</v>
      </c>
      <c r="N22" s="73">
        <v>198</v>
      </c>
      <c r="O22" s="72">
        <v>92.929292929292927</v>
      </c>
      <c r="P22" s="72">
        <v>7.0707070707070701</v>
      </c>
      <c r="Q22" s="74">
        <v>106</v>
      </c>
      <c r="R22" s="75">
        <v>93.396226415094347</v>
      </c>
      <c r="S22" s="75">
        <v>6.6037735849056602</v>
      </c>
      <c r="T22" s="74">
        <v>55</v>
      </c>
      <c r="U22" s="75">
        <v>90.909090909090907</v>
      </c>
      <c r="V22" s="76">
        <v>9.0909090909090917</v>
      </c>
    </row>
    <row r="23" spans="1:22" s="10" customFormat="1" ht="18.75" customHeight="1">
      <c r="A23" s="13" t="s">
        <v>50</v>
      </c>
      <c r="B23" s="71">
        <v>569</v>
      </c>
      <c r="C23" s="72">
        <v>94.5518453427065</v>
      </c>
      <c r="D23" s="72">
        <v>5.4481546572934976</v>
      </c>
      <c r="E23" s="73">
        <v>238</v>
      </c>
      <c r="F23" s="72">
        <v>95.378151260504211</v>
      </c>
      <c r="G23" s="72">
        <v>4.6218487394957988</v>
      </c>
      <c r="H23" s="73">
        <v>105</v>
      </c>
      <c r="I23" s="72">
        <v>92.38095238095238</v>
      </c>
      <c r="J23" s="72">
        <v>7.6190476190476195</v>
      </c>
      <c r="K23" s="73">
        <v>213</v>
      </c>
      <c r="L23" s="72">
        <v>96.244131455399057</v>
      </c>
      <c r="M23" s="72">
        <v>3.755868544600939</v>
      </c>
      <c r="N23" s="73">
        <v>535</v>
      </c>
      <c r="O23" s="72">
        <v>94.205607476635507</v>
      </c>
      <c r="P23" s="72">
        <v>5.7943925233644862</v>
      </c>
      <c r="Q23" s="74">
        <v>321</v>
      </c>
      <c r="R23" s="75">
        <v>94.704049844236764</v>
      </c>
      <c r="S23" s="75">
        <v>5.29595015576324</v>
      </c>
      <c r="T23" s="74">
        <v>202</v>
      </c>
      <c r="U23" s="75">
        <v>95.049504950495049</v>
      </c>
      <c r="V23" s="76">
        <v>4.9504950495049505</v>
      </c>
    </row>
    <row r="24" spans="1:22" s="10" customFormat="1" ht="18.75" customHeight="1">
      <c r="A24" s="13" t="s">
        <v>51</v>
      </c>
      <c r="B24" s="71">
        <v>2290</v>
      </c>
      <c r="C24" s="72">
        <v>89.3886462882096</v>
      </c>
      <c r="D24" s="72">
        <v>10.611353711790393</v>
      </c>
      <c r="E24" s="73">
        <v>1425</v>
      </c>
      <c r="F24" s="72">
        <v>86.31578947368422</v>
      </c>
      <c r="G24" s="72">
        <v>13.684210526315791</v>
      </c>
      <c r="H24" s="73">
        <v>396</v>
      </c>
      <c r="I24" s="72">
        <v>86.36363636363636</v>
      </c>
      <c r="J24" s="72">
        <v>13.636363636363635</v>
      </c>
      <c r="K24" s="73">
        <v>909</v>
      </c>
      <c r="L24" s="72">
        <v>87.018701870187016</v>
      </c>
      <c r="M24" s="72">
        <v>12.981298129812982</v>
      </c>
      <c r="N24" s="73">
        <v>2099</v>
      </c>
      <c r="O24" s="72">
        <v>89.375893282515477</v>
      </c>
      <c r="P24" s="72">
        <v>10.624106717484516</v>
      </c>
      <c r="Q24" s="74">
        <v>1136</v>
      </c>
      <c r="R24" s="75">
        <v>89.524647887323937</v>
      </c>
      <c r="S24" s="75">
        <v>10.475352112676056</v>
      </c>
      <c r="T24" s="74">
        <v>816</v>
      </c>
      <c r="U24" s="75">
        <v>88.235294117647058</v>
      </c>
      <c r="V24" s="76">
        <v>11.76470588235294</v>
      </c>
    </row>
    <row r="25" spans="1:22" s="10" customFormat="1" ht="18.75" customHeight="1">
      <c r="A25" s="13" t="s">
        <v>52</v>
      </c>
      <c r="B25" s="71">
        <v>403</v>
      </c>
      <c r="C25" s="72">
        <v>84.863523573200993</v>
      </c>
      <c r="D25" s="72">
        <v>15.136476426799009</v>
      </c>
      <c r="E25" s="73">
        <v>164</v>
      </c>
      <c r="F25" s="72">
        <v>76.829268292682926</v>
      </c>
      <c r="G25" s="72">
        <v>23.170731707317074</v>
      </c>
      <c r="H25" s="73">
        <v>106</v>
      </c>
      <c r="I25" s="72">
        <v>83.018867924528308</v>
      </c>
      <c r="J25" s="72">
        <v>16.981132075471699</v>
      </c>
      <c r="K25" s="73">
        <v>107</v>
      </c>
      <c r="L25" s="72">
        <v>81.308411214953267</v>
      </c>
      <c r="M25" s="72">
        <v>18.691588785046729</v>
      </c>
      <c r="N25" s="73">
        <v>376</v>
      </c>
      <c r="O25" s="72">
        <v>84.308510638297875</v>
      </c>
      <c r="P25" s="72">
        <v>15.691489361702127</v>
      </c>
      <c r="Q25" s="74">
        <v>211</v>
      </c>
      <c r="R25" s="75">
        <v>83.886255924170612</v>
      </c>
      <c r="S25" s="75">
        <v>16.113744075829384</v>
      </c>
      <c r="T25" s="74">
        <v>122</v>
      </c>
      <c r="U25" s="75">
        <v>79.508196721311478</v>
      </c>
      <c r="V25" s="76">
        <v>20.491803278688526</v>
      </c>
    </row>
    <row r="26" spans="1:22" s="10" customFormat="1" ht="18.75" customHeight="1">
      <c r="A26" s="13" t="s">
        <v>53</v>
      </c>
      <c r="B26" s="71">
        <v>596</v>
      </c>
      <c r="C26" s="72">
        <v>27.85234899328859</v>
      </c>
      <c r="D26" s="72">
        <v>72.147651006711413</v>
      </c>
      <c r="E26" s="73">
        <v>228</v>
      </c>
      <c r="F26" s="72">
        <v>11.842105263157894</v>
      </c>
      <c r="G26" s="72">
        <v>88.157894736842096</v>
      </c>
      <c r="H26" s="73">
        <v>137</v>
      </c>
      <c r="I26" s="72">
        <v>8.7591240875912408</v>
      </c>
      <c r="J26" s="72">
        <v>91.240875912408754</v>
      </c>
      <c r="K26" s="73">
        <v>141</v>
      </c>
      <c r="L26" s="72">
        <v>29.787234042553191</v>
      </c>
      <c r="M26" s="72">
        <v>70.212765957446805</v>
      </c>
      <c r="N26" s="73">
        <v>561</v>
      </c>
      <c r="O26" s="72">
        <v>26.38146167557932</v>
      </c>
      <c r="P26" s="72">
        <v>73.618538324420683</v>
      </c>
      <c r="Q26" s="74">
        <v>262</v>
      </c>
      <c r="R26" s="75">
        <v>36.641221374045799</v>
      </c>
      <c r="S26" s="75">
        <v>63.358778625954194</v>
      </c>
      <c r="T26" s="74">
        <v>205</v>
      </c>
      <c r="U26" s="75">
        <v>34.146341463414636</v>
      </c>
      <c r="V26" s="76">
        <v>65.853658536585371</v>
      </c>
    </row>
    <row r="27" spans="1:22" s="10" customFormat="1" ht="18.75" customHeight="1">
      <c r="A27" s="13" t="s">
        <v>54</v>
      </c>
      <c r="B27" s="71">
        <v>1432</v>
      </c>
      <c r="C27" s="72">
        <v>23.044692737430168</v>
      </c>
      <c r="D27" s="72">
        <v>76.955307262569832</v>
      </c>
      <c r="E27" s="73">
        <v>554</v>
      </c>
      <c r="F27" s="72">
        <v>14.440433212996389</v>
      </c>
      <c r="G27" s="72">
        <v>85.559566787003604</v>
      </c>
      <c r="H27" s="73">
        <v>365</v>
      </c>
      <c r="I27" s="72">
        <v>9.0410958904109595</v>
      </c>
      <c r="J27" s="72">
        <v>90.958904109589042</v>
      </c>
      <c r="K27" s="73">
        <v>297</v>
      </c>
      <c r="L27" s="72">
        <v>10.135135135135135</v>
      </c>
      <c r="M27" s="72">
        <v>89.86486486486487</v>
      </c>
      <c r="N27" s="73">
        <v>1331</v>
      </c>
      <c r="O27" s="72">
        <v>22.839969947407965</v>
      </c>
      <c r="P27" s="72">
        <v>77.160030052592035</v>
      </c>
      <c r="Q27" s="74">
        <v>710</v>
      </c>
      <c r="R27" s="75">
        <v>28.169014084507044</v>
      </c>
      <c r="S27" s="75">
        <v>71.83098591549296</v>
      </c>
      <c r="T27" s="74">
        <v>514</v>
      </c>
      <c r="U27" s="75">
        <v>26.848249027237355</v>
      </c>
      <c r="V27" s="76">
        <v>73.151750972762642</v>
      </c>
    </row>
    <row r="28" spans="1:22" s="10" customFormat="1" ht="18.75" customHeight="1">
      <c r="A28" s="13" t="s">
        <v>55</v>
      </c>
      <c r="B28" s="71">
        <v>994</v>
      </c>
      <c r="C28" s="72">
        <v>40.3420523138833</v>
      </c>
      <c r="D28" s="72">
        <v>59.6579476861167</v>
      </c>
      <c r="E28" s="73">
        <v>534</v>
      </c>
      <c r="F28" s="72">
        <v>35.580524344569284</v>
      </c>
      <c r="G28" s="72">
        <v>64.419475655430716</v>
      </c>
      <c r="H28" s="73">
        <v>162</v>
      </c>
      <c r="I28" s="72">
        <v>27.160493827160494</v>
      </c>
      <c r="J28" s="72">
        <v>72.839506172839506</v>
      </c>
      <c r="K28" s="73">
        <v>259</v>
      </c>
      <c r="L28" s="72">
        <v>25.096525096525095</v>
      </c>
      <c r="M28" s="72">
        <v>74.903474903474901</v>
      </c>
      <c r="N28" s="73">
        <v>941</v>
      </c>
      <c r="O28" s="72">
        <v>39.851222104144526</v>
      </c>
      <c r="P28" s="72">
        <v>60.148777895855474</v>
      </c>
      <c r="Q28" s="74">
        <v>561</v>
      </c>
      <c r="R28" s="75">
        <v>42.067736185383239</v>
      </c>
      <c r="S28" s="75">
        <v>57.932263814616761</v>
      </c>
      <c r="T28" s="74">
        <v>427</v>
      </c>
      <c r="U28" s="75">
        <v>44.964871194379391</v>
      </c>
      <c r="V28" s="76">
        <v>55.035128805620602</v>
      </c>
    </row>
    <row r="29" spans="1:22" s="10" customFormat="1" ht="18.75" customHeight="1">
      <c r="A29" s="13" t="s">
        <v>56</v>
      </c>
      <c r="B29" s="71">
        <v>453</v>
      </c>
      <c r="C29" s="72">
        <v>41.280353200882999</v>
      </c>
      <c r="D29" s="72">
        <v>58.719646799117001</v>
      </c>
      <c r="E29" s="73">
        <v>275</v>
      </c>
      <c r="F29" s="72">
        <v>44</v>
      </c>
      <c r="G29" s="72">
        <v>56.000000000000007</v>
      </c>
      <c r="H29" s="73">
        <v>134</v>
      </c>
      <c r="I29" s="72">
        <v>32.089552238805972</v>
      </c>
      <c r="J29" s="72">
        <v>67.910447761194021</v>
      </c>
      <c r="K29" s="73">
        <v>168</v>
      </c>
      <c r="L29" s="72">
        <v>33.132530120481931</v>
      </c>
      <c r="M29" s="72">
        <v>66.867469879518069</v>
      </c>
      <c r="N29" s="73">
        <v>433</v>
      </c>
      <c r="O29" s="72">
        <v>40.877598152424945</v>
      </c>
      <c r="P29" s="72">
        <v>59.122401847575055</v>
      </c>
      <c r="Q29" s="74">
        <v>177</v>
      </c>
      <c r="R29" s="75">
        <v>42.372881355932201</v>
      </c>
      <c r="S29" s="75">
        <v>57.627118644067799</v>
      </c>
      <c r="T29" s="74">
        <v>130</v>
      </c>
      <c r="U29" s="75">
        <v>43.846153846153847</v>
      </c>
      <c r="V29" s="76">
        <v>56.153846153846153</v>
      </c>
    </row>
    <row r="30" spans="1:22" s="10" customFormat="1" ht="18.75" customHeight="1">
      <c r="A30" s="13" t="s">
        <v>57</v>
      </c>
      <c r="B30" s="71">
        <v>704</v>
      </c>
      <c r="C30" s="72">
        <v>64.772727272727266</v>
      </c>
      <c r="D30" s="72">
        <v>35.227272727272727</v>
      </c>
      <c r="E30" s="73">
        <v>346</v>
      </c>
      <c r="F30" s="72">
        <v>63.294797687861269</v>
      </c>
      <c r="G30" s="72">
        <v>36.705202312138731</v>
      </c>
      <c r="H30" s="73">
        <v>135</v>
      </c>
      <c r="I30" s="72">
        <v>59.259259259259252</v>
      </c>
      <c r="J30" s="72">
        <v>40.74074074074074</v>
      </c>
      <c r="K30" s="73">
        <v>154</v>
      </c>
      <c r="L30" s="72">
        <v>35.064935064935064</v>
      </c>
      <c r="M30" s="72">
        <v>64.935064935064929</v>
      </c>
      <c r="N30" s="73">
        <v>643</v>
      </c>
      <c r="O30" s="72">
        <v>64.230171073094866</v>
      </c>
      <c r="P30" s="72">
        <v>35.769828926905134</v>
      </c>
      <c r="Q30" s="74">
        <v>357</v>
      </c>
      <c r="R30" s="75">
        <v>61.624649859943979</v>
      </c>
      <c r="S30" s="75">
        <v>38.375350140056028</v>
      </c>
      <c r="T30" s="74">
        <v>260</v>
      </c>
      <c r="U30" s="75">
        <v>62.307692307692307</v>
      </c>
      <c r="V30" s="76">
        <v>37.692307692307693</v>
      </c>
    </row>
    <row r="31" spans="1:22" s="10" customFormat="1" ht="18.75" customHeight="1">
      <c r="A31" s="13" t="s">
        <v>58</v>
      </c>
      <c r="B31" s="71">
        <v>521</v>
      </c>
      <c r="C31" s="77">
        <v>66.026871401151638</v>
      </c>
      <c r="D31" s="77">
        <v>33.973128598848369</v>
      </c>
      <c r="E31" s="73">
        <v>284</v>
      </c>
      <c r="F31" s="72">
        <v>63.732394366197184</v>
      </c>
      <c r="G31" s="72">
        <v>36.267605633802816</v>
      </c>
      <c r="H31" s="73">
        <v>97</v>
      </c>
      <c r="I31" s="72">
        <v>51.546391752577314</v>
      </c>
      <c r="J31" s="72">
        <v>48.453608247422679</v>
      </c>
      <c r="K31" s="73">
        <v>201</v>
      </c>
      <c r="L31" s="72">
        <v>78.606965174129357</v>
      </c>
      <c r="M31" s="72">
        <v>21.393034825870647</v>
      </c>
      <c r="N31" s="73">
        <v>486</v>
      </c>
      <c r="O31" s="72">
        <v>66.666666666666657</v>
      </c>
      <c r="P31" s="72">
        <v>33.333333333333329</v>
      </c>
      <c r="Q31" s="74">
        <v>238</v>
      </c>
      <c r="R31" s="75">
        <v>68.067226890756302</v>
      </c>
      <c r="S31" s="75">
        <v>31.932773109243694</v>
      </c>
      <c r="T31" s="74">
        <v>184</v>
      </c>
      <c r="U31" s="75">
        <v>71.195652173913047</v>
      </c>
      <c r="V31" s="76">
        <v>28.804347826086957</v>
      </c>
    </row>
    <row r="32" spans="1:2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79"/>
      <c r="U32" s="79"/>
    </row>
    <row r="33" spans="1:2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79"/>
      <c r="U33" s="79"/>
    </row>
    <row r="34" spans="1:21">
      <c r="S34" s="79"/>
      <c r="T34" s="79"/>
      <c r="U34" s="79"/>
    </row>
    <row r="35" spans="1:21">
      <c r="S35" s="79"/>
      <c r="T35" s="79"/>
      <c r="U35" s="79"/>
    </row>
    <row r="36" spans="1:21">
      <c r="S36" s="79"/>
      <c r="T36" s="79"/>
      <c r="U36" s="79"/>
    </row>
    <row r="37" spans="1:21">
      <c r="S37" s="79"/>
      <c r="T37" s="79"/>
      <c r="U37" s="79"/>
    </row>
    <row r="38" spans="1:21">
      <c r="S38" s="79"/>
      <c r="T38" s="79"/>
      <c r="U38" s="79"/>
    </row>
    <row r="39" spans="1:21">
      <c r="S39" s="79"/>
      <c r="T39" s="79"/>
      <c r="U39" s="79"/>
    </row>
    <row r="40" spans="1:21">
      <c r="S40" s="79"/>
      <c r="T40" s="79"/>
      <c r="U40" s="79"/>
    </row>
    <row r="41" spans="1:21">
      <c r="S41" s="79"/>
      <c r="T41" s="79"/>
      <c r="U41" s="79"/>
    </row>
    <row r="42" spans="1:21">
      <c r="S42" s="79"/>
      <c r="T42" s="79"/>
      <c r="U42" s="79"/>
    </row>
    <row r="43" spans="1:21">
      <c r="S43" s="79"/>
      <c r="T43" s="79"/>
      <c r="U43" s="79"/>
    </row>
    <row r="44" spans="1:21">
      <c r="S44" s="79"/>
      <c r="T44" s="79"/>
      <c r="U44" s="79"/>
    </row>
    <row r="45" spans="1:21">
      <c r="S45" s="79"/>
      <c r="T45" s="79"/>
      <c r="U45" s="79"/>
    </row>
    <row r="46" spans="1:21">
      <c r="S46" s="79"/>
      <c r="T46" s="79"/>
      <c r="U46" s="79"/>
    </row>
    <row r="47" spans="1:21">
      <c r="S47" s="79"/>
      <c r="T47" s="79"/>
      <c r="U47" s="79"/>
    </row>
    <row r="48" spans="1:21">
      <c r="S48" s="79"/>
      <c r="T48" s="79"/>
      <c r="U48" s="79"/>
    </row>
    <row r="49" spans="19:21">
      <c r="S49" s="79"/>
      <c r="T49" s="79"/>
      <c r="U49" s="79"/>
    </row>
    <row r="50" spans="19:21">
      <c r="S50" s="79"/>
      <c r="T50" s="79"/>
      <c r="U50" s="79"/>
    </row>
    <row r="51" spans="19:21">
      <c r="S51" s="79"/>
      <c r="T51" s="79"/>
      <c r="U51" s="79"/>
    </row>
    <row r="52" spans="19:21">
      <c r="S52" s="79"/>
      <c r="T52" s="79"/>
      <c r="U52" s="79"/>
    </row>
    <row r="53" spans="19:21">
      <c r="S53" s="79"/>
      <c r="T53" s="79"/>
      <c r="U53" s="79"/>
    </row>
    <row r="54" spans="19:21">
      <c r="S54" s="79"/>
      <c r="T54" s="79"/>
      <c r="U54" s="79"/>
    </row>
    <row r="55" spans="19:21">
      <c r="S55" s="79"/>
      <c r="T55" s="79"/>
      <c r="U55" s="79"/>
    </row>
    <row r="56" spans="19:21">
      <c r="S56" s="79"/>
      <c r="T56" s="79"/>
      <c r="U56" s="79"/>
    </row>
    <row r="57" spans="19:21">
      <c r="S57" s="79"/>
      <c r="T57" s="79"/>
      <c r="U57" s="79"/>
    </row>
    <row r="58" spans="19:21">
      <c r="S58" s="79"/>
      <c r="T58" s="79"/>
      <c r="U58" s="79"/>
    </row>
    <row r="59" spans="19:21">
      <c r="S59" s="79"/>
      <c r="T59" s="79"/>
      <c r="U59" s="79"/>
    </row>
    <row r="60" spans="19:21">
      <c r="S60" s="79"/>
      <c r="T60" s="79"/>
      <c r="U60" s="79"/>
    </row>
    <row r="61" spans="19:21">
      <c r="S61" s="79"/>
      <c r="T61" s="79"/>
      <c r="U61" s="79"/>
    </row>
    <row r="62" spans="19:21">
      <c r="S62" s="79"/>
      <c r="T62" s="79"/>
      <c r="U62" s="79"/>
    </row>
    <row r="63" spans="19:21">
      <c r="S63" s="79"/>
      <c r="T63" s="79"/>
      <c r="U63" s="79"/>
    </row>
    <row r="64" spans="19:21">
      <c r="S64" s="79"/>
      <c r="T64" s="79"/>
      <c r="U64" s="79"/>
    </row>
    <row r="65" spans="19:21">
      <c r="S65" s="79"/>
      <c r="T65" s="79"/>
      <c r="U65" s="79"/>
    </row>
    <row r="66" spans="19:21">
      <c r="S66" s="79"/>
      <c r="T66" s="79"/>
      <c r="U66" s="79"/>
    </row>
    <row r="67" spans="19:21">
      <c r="S67" s="79"/>
      <c r="T67" s="79"/>
      <c r="U67" s="79"/>
    </row>
    <row r="68" spans="19:21">
      <c r="S68" s="79"/>
      <c r="T68" s="79"/>
      <c r="U68" s="79"/>
    </row>
    <row r="69" spans="19:21">
      <c r="S69" s="79"/>
      <c r="T69" s="79"/>
      <c r="U69" s="79"/>
    </row>
    <row r="70" spans="19:21">
      <c r="S70" s="79"/>
      <c r="T70" s="79"/>
      <c r="U70" s="79"/>
    </row>
    <row r="71" spans="19:21">
      <c r="S71" s="79"/>
      <c r="T71" s="79"/>
      <c r="U71" s="79"/>
    </row>
    <row r="72" spans="19:21">
      <c r="S72" s="79"/>
      <c r="T72" s="79"/>
      <c r="U72" s="79"/>
    </row>
    <row r="73" spans="19:21">
      <c r="S73" s="79"/>
      <c r="T73" s="79"/>
      <c r="U73" s="79"/>
    </row>
    <row r="74" spans="19:21">
      <c r="S74" s="79"/>
      <c r="T74" s="79"/>
      <c r="U74" s="79"/>
    </row>
    <row r="75" spans="19:21">
      <c r="S75" s="79"/>
      <c r="T75" s="79"/>
      <c r="U75" s="79"/>
    </row>
    <row r="76" spans="19:21">
      <c r="S76" s="79"/>
      <c r="T76" s="79"/>
      <c r="U76" s="79"/>
    </row>
    <row r="77" spans="19:21">
      <c r="S77" s="79"/>
      <c r="T77" s="79"/>
      <c r="U77" s="79"/>
    </row>
    <row r="78" spans="19:21">
      <c r="S78" s="79"/>
      <c r="T78" s="79"/>
      <c r="U78" s="79"/>
    </row>
    <row r="79" spans="19:21">
      <c r="S79" s="79"/>
      <c r="T79" s="79"/>
      <c r="U79" s="79"/>
    </row>
    <row r="80" spans="19:21">
      <c r="S80" s="79"/>
      <c r="T80" s="79"/>
      <c r="U80" s="79"/>
    </row>
    <row r="81" spans="19:21">
      <c r="S81" s="79"/>
      <c r="T81" s="79"/>
      <c r="U81" s="79"/>
    </row>
    <row r="82" spans="19:21">
      <c r="S82" s="79"/>
      <c r="T82" s="79"/>
      <c r="U82" s="79"/>
    </row>
    <row r="83" spans="19:21">
      <c r="S83" s="79"/>
      <c r="T83" s="79"/>
      <c r="U83" s="79"/>
    </row>
    <row r="84" spans="19:21">
      <c r="S84" s="79"/>
      <c r="T84" s="79"/>
      <c r="U84" s="79"/>
    </row>
    <row r="85" spans="19:21">
      <c r="S85" s="79"/>
      <c r="T85" s="79"/>
      <c r="U85" s="79"/>
    </row>
  </sheetData>
  <mergeCells count="10">
    <mergeCell ref="A4:A5"/>
    <mergeCell ref="B4:D4"/>
    <mergeCell ref="E4:G4"/>
    <mergeCell ref="H4:J4"/>
    <mergeCell ref="K4:M4"/>
    <mergeCell ref="Q4:S4"/>
    <mergeCell ref="T4:V4"/>
    <mergeCell ref="N4:P4"/>
    <mergeCell ref="B2:M2"/>
    <mergeCell ref="B1:M1"/>
  </mergeCells>
  <printOptions horizontalCentered="1" verticalCentered="1"/>
  <pageMargins left="0" right="0" top="0" bottom="0" header="0.23622047244094491" footer="0"/>
  <pageSetup paperSize="9" scale="85" orientation="landscape" r:id="rId1"/>
  <headerFooter alignWithMargins="0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</vt:lpstr>
      <vt:lpstr>2</vt:lpstr>
      <vt:lpstr>3</vt:lpstr>
      <vt:lpstr>'3'!Заголовки_для_печати</vt:lpstr>
      <vt:lpstr>'1'!Область_печати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epshteyn.ov</cp:lastModifiedBy>
  <cp:lastPrinted>2018-02-15T14:19:31Z</cp:lastPrinted>
  <dcterms:created xsi:type="dcterms:W3CDTF">2017-12-13T08:08:22Z</dcterms:created>
  <dcterms:modified xsi:type="dcterms:W3CDTF">2018-06-20T08:01:19Z</dcterms:modified>
</cp:coreProperties>
</file>