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<sst xmlns="http://schemas.openxmlformats.org/spreadsheetml/2006/main" count="95" uniqueCount="68">
  <si>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</si>
  <si>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</si>
  <si>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</si>
  <si>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</si>
  <si>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</si>
  <si>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</si>
  <si>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</si>
  <si>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</si>
  <si>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</si>
  <si>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</si>
  <si>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</si>
  <si>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</si>
  <si>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</si>
  <si>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</si>
  <si>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</si>
  <si>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</si>
  <si>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</si>
  <si>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</si>
  <si>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</si>
  <si>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</si>
  <si>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</si>
  <si>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</si>
  <si>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</si>
  <si>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</si>
  <si>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</si>
  <si>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</si>
  <si>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</si>
  <si>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</si>
  <si>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</si>
  <si>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</si>
  <si>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</si>
  <si>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</si>
  <si>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</si>
  <si>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  Структура зареєстрованих безробітних охоплених заходами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</si>
  <si>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</si>
  <si>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</si>
  <si>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</si>
  <si>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І квартал 2016 р.</t>
  </si>
  <si>
    <t>І квартал 2017 р.</t>
  </si>
  <si>
    <t>Станом на 1 липня 2017 року:</t>
  </si>
  <si>
    <t xml:space="preserve"> активної політики сприяння зайнятості у січні-червні 2017 року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</si>
  <si>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</si>
  <si>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</si>
  <si>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</si>
  <si>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</si>
  <si>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</si>
  <si>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</si>
  <si>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</si>
  <si>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</si>
  <si>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</si>
  <si>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</si>
  <si>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</si>
  <si>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</si>
  <si>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</si>
  <si>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</si>
  <si>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</si>
  <si>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</si>
  <si>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</si>
  <si>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</si>
  <si>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</si>
  <si>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</si>
  <si>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</si>
  <si>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</si>
  <si>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</si>
  <si>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</si>
  <si>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</si>
  <si>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Надання послуг Донецькою обласною службою зайнятості зареєстрованих безробітним та іншим категоріям громадян у січні-червні 2017 р.</t>
  </si>
  <si>
    <t xml:space="preserve">Економічна активність населення у середньому по Донецькій області за І квартал 2016 - 2017 рр.,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</si>
</sst>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i/>
      <sz val="16"/>
      <name val="Times New Roman Cyr"/>
      <family val="0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1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31" fillId="0" borderId="0" applyFont="0" applyFill="0" applyBorder="0" applyProtection="0">
      <alignment/>
    </xf>
    <xf numFmtId="170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21" fillId="17" borderId="22" xfId="495" applyFont="1" applyFill="1" applyBorder="1" applyAlignment="1">
      <alignment horizontal="left" vertical="center" wrapText="1"/>
      <protection/>
    </xf>
    <xf numFmtId="0" fontId="53" fillId="0" borderId="23" xfId="495" applyFont="1" applyBorder="1" applyAlignment="1">
      <alignment vertical="center" wrapText="1"/>
      <protection/>
    </xf>
    <xf numFmtId="168" fontId="54" fillId="0" borderId="24" xfId="495" applyNumberFormat="1" applyFont="1" applyFill="1" applyBorder="1" applyAlignment="1">
      <alignment horizontal="center" vertical="center"/>
      <protection/>
    </xf>
    <xf numFmtId="168" fontId="54" fillId="0" borderId="25" xfId="495" applyNumberFormat="1" applyFont="1" applyFill="1" applyBorder="1" applyAlignment="1">
      <alignment horizontal="center" vertical="center"/>
      <protection/>
    </xf>
    <xf numFmtId="0" fontId="21" fillId="0" borderId="23" xfId="495" applyFont="1" applyFill="1" applyBorder="1" applyAlignment="1">
      <alignment horizontal="left" vertical="center" wrapText="1"/>
      <protection/>
    </xf>
    <xf numFmtId="168" fontId="24" fillId="0" borderId="24" xfId="495" applyNumberFormat="1" applyFont="1" applyFill="1" applyBorder="1" applyAlignment="1">
      <alignment horizontal="center" vertical="center"/>
      <protection/>
    </xf>
    <xf numFmtId="168" fontId="24" fillId="0" borderId="25" xfId="495" applyNumberFormat="1" applyFont="1" applyFill="1" applyBorder="1" applyAlignment="1">
      <alignment horizontal="center" vertical="center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0" fontId="53" fillId="0" borderId="26" xfId="495" applyFont="1" applyFill="1" applyBorder="1" applyAlignment="1">
      <alignment horizontal="left" vertical="center" wrapText="1"/>
      <protection/>
    </xf>
    <xf numFmtId="168" fontId="54" fillId="0" borderId="27" xfId="495" applyNumberFormat="1" applyFont="1" applyFill="1" applyBorder="1" applyAlignment="1">
      <alignment horizontal="center" vertical="center"/>
      <protection/>
    </xf>
    <xf numFmtId="168" fontId="54" fillId="0" borderId="28" xfId="495" applyNumberFormat="1" applyFont="1" applyFill="1" applyBorder="1" applyAlignment="1">
      <alignment horizontal="center" vertical="center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0" fontId="57" fillId="0" borderId="0" xfId="510" applyFont="1" applyFill="1">
      <alignment/>
      <protection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3" fontId="34" fillId="0" borderId="0" xfId="503" applyNumberFormat="1" applyFont="1" applyFill="1" applyBorder="1" applyAlignment="1" applyProtection="1">
      <alignment horizontal="right"/>
      <protection locked="0"/>
    </xf>
    <xf numFmtId="3" fontId="34" fillId="5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29" xfId="495" applyFont="1" applyFill="1" applyBorder="1" applyAlignment="1">
      <alignment horizontal="left" vertical="center" wrapText="1"/>
      <protection/>
    </xf>
    <xf numFmtId="168" fontId="24" fillId="0" borderId="30" xfId="495" applyNumberFormat="1" applyFont="1" applyFill="1" applyBorder="1" applyAlignment="1">
      <alignment horizontal="center" vertical="center"/>
      <protection/>
    </xf>
    <xf numFmtId="168" fontId="24" fillId="0" borderId="31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68" fontId="24" fillId="0" borderId="32" xfId="495" applyNumberFormat="1" applyFont="1" applyFill="1" applyBorder="1" applyAlignment="1">
      <alignment horizontal="center" vertical="center"/>
      <protection/>
    </xf>
    <xf numFmtId="168" fontId="24" fillId="0" borderId="33" xfId="495" applyNumberFormat="1" applyFont="1" applyFill="1" applyBorder="1" applyAlignment="1">
      <alignment horizontal="center" vertical="center"/>
      <protection/>
    </xf>
    <xf numFmtId="49" fontId="33" fillId="0" borderId="34" xfId="495" applyNumberFormat="1" applyFont="1" applyFill="1" applyBorder="1" applyAlignment="1">
      <alignment horizontal="center" vertical="center" wrapText="1"/>
      <protection/>
    </xf>
    <xf numFmtId="49" fontId="33" fillId="0" borderId="35" xfId="495" applyNumberFormat="1" applyFont="1" applyFill="1" applyBorder="1" applyAlignment="1">
      <alignment horizontal="center" vertical="center" wrapText="1"/>
      <protection/>
    </xf>
    <xf numFmtId="0" fontId="33" fillId="0" borderId="25" xfId="495" applyFont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9" fillId="0" borderId="0" xfId="506" applyFont="1" applyFill="1" applyAlignment="1">
      <alignment/>
      <protection/>
    </xf>
    <xf numFmtId="0" fontId="5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6" xfId="500" applyFont="1" applyFill="1" applyBorder="1" applyAlignment="1">
      <alignment horizontal="center" vertical="center" wrapText="1"/>
      <protection/>
    </xf>
    <xf numFmtId="0" fontId="21" fillId="0" borderId="36" xfId="506" applyFont="1" applyBorder="1" applyAlignment="1">
      <alignment horizontal="center" vertical="center" wrapText="1"/>
      <protection/>
    </xf>
    <xf numFmtId="0" fontId="53" fillId="0" borderId="36" xfId="506" applyFont="1" applyBorder="1" applyAlignment="1">
      <alignment horizontal="center" vertical="center" wrapText="1"/>
      <protection/>
    </xf>
    <xf numFmtId="0" fontId="53" fillId="50" borderId="3" xfId="506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1" fillId="0" borderId="0" xfId="509" applyFont="1" applyAlignment="1">
      <alignment vertical="center" wrapText="1"/>
      <protection/>
    </xf>
    <xf numFmtId="168" fontId="61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11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Border="1" applyAlignment="1">
      <alignment horizontal="center" vertical="center" wrapText="1"/>
      <protection/>
    </xf>
    <xf numFmtId="0" fontId="22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0" fontId="25" fillId="0" borderId="37" xfId="495" applyFont="1" applyBorder="1">
      <alignment/>
      <protection/>
    </xf>
    <xf numFmtId="49" fontId="70" fillId="0" borderId="24" xfId="495" applyNumberFormat="1" applyFont="1" applyFill="1" applyBorder="1" applyAlignment="1">
      <alignment horizontal="center" vertical="center" wrapText="1"/>
      <protection/>
    </xf>
    <xf numFmtId="49" fontId="70" fillId="0" borderId="25" xfId="495" applyNumberFormat="1" applyFont="1" applyFill="1" applyBorder="1" applyAlignment="1">
      <alignment horizontal="center" vertical="center" wrapText="1"/>
      <protection/>
    </xf>
    <xf numFmtId="169" fontId="39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Fill="1" applyBorder="1" applyAlignment="1">
      <alignment vertical="center" wrapText="1"/>
      <protection/>
    </xf>
    <xf numFmtId="168" fontId="21" fillId="0" borderId="3" xfId="509" applyNumberFormat="1" applyFont="1" applyFill="1" applyBorder="1" applyAlignment="1">
      <alignment horizontal="center" vertical="center" wrapText="1"/>
      <protection/>
    </xf>
    <xf numFmtId="168" fontId="21" fillId="0" borderId="3" xfId="506" applyNumberFormat="1" applyFont="1" applyFill="1" applyBorder="1" applyAlignment="1">
      <alignment horizontal="center" vertical="center" wrapText="1"/>
      <protection/>
    </xf>
    <xf numFmtId="168" fontId="62" fillId="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6" xfId="506" applyFont="1" applyFill="1" applyBorder="1" applyAlignment="1">
      <alignment horizontal="center" vertical="center" wrapText="1"/>
      <protection/>
    </xf>
    <xf numFmtId="0" fontId="53" fillId="0" borderId="36" xfId="506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168" fontId="21" fillId="0" borderId="3" xfId="500" applyNumberFormat="1" applyFont="1" applyFill="1" applyBorder="1" applyAlignment="1">
      <alignment horizontal="center" vertical="center" wrapText="1"/>
      <protection/>
    </xf>
    <xf numFmtId="169" fontId="21" fillId="0" borderId="3" xfId="500" applyNumberFormat="1" applyFont="1" applyFill="1" applyBorder="1" applyAlignment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68" fontId="67" fillId="0" borderId="3" xfId="503" applyNumberFormat="1" applyFont="1" applyFill="1" applyBorder="1" applyAlignment="1" applyProtection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168" fontId="67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0" fontId="40" fillId="0" borderId="25" xfId="495" applyFont="1" applyBorder="1" applyAlignment="1">
      <alignment horizontal="center" vertical="center" wrapText="1"/>
      <protection/>
    </xf>
    <xf numFmtId="0" fontId="24" fillId="0" borderId="38" xfId="495" applyFont="1" applyFill="1" applyBorder="1" applyAlignment="1">
      <alignment horizontal="center" vertical="center" wrapText="1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60" fillId="0" borderId="0" xfId="506" applyFont="1" applyFill="1" applyAlignment="1">
      <alignment horizontal="center"/>
      <protection/>
    </xf>
    <xf numFmtId="0" fontId="58" fillId="0" borderId="23" xfId="509" applyFont="1" applyFill="1" applyBorder="1" applyAlignment="1">
      <alignment horizontal="center" vertical="center" wrapText="1"/>
      <protection/>
    </xf>
    <xf numFmtId="0" fontId="21" fillId="0" borderId="40" xfId="509" applyFont="1" applyFill="1" applyBorder="1" applyAlignment="1">
      <alignment horizontal="center" vertical="center" wrapText="1"/>
      <protection/>
    </xf>
    <xf numFmtId="0" fontId="21" fillId="0" borderId="41" xfId="509" applyFont="1" applyFill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42" xfId="503" applyNumberFormat="1" applyFont="1" applyFill="1" applyBorder="1" applyAlignment="1" applyProtection="1">
      <alignment horizontal="center" vertical="center" wrapText="1"/>
      <protection/>
    </xf>
    <xf numFmtId="1" fontId="22" fillId="0" borderId="43" xfId="503" applyNumberFormat="1" applyFont="1" applyFill="1" applyBorder="1" applyAlignment="1" applyProtection="1">
      <alignment horizontal="center" vertical="center" wrapText="1"/>
      <protection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42" xfId="504" applyNumberFormat="1" applyFont="1" applyFill="1" applyBorder="1" applyAlignment="1" applyProtection="1">
      <alignment horizontal="center" vertical="center" wrapText="1"/>
      <protection/>
    </xf>
    <xf numFmtId="1" fontId="22" fillId="0" borderId="43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3" xfId="503" applyNumberFormat="1" applyFont="1" applyFill="1" applyBorder="1" applyAlignment="1" applyProtection="1">
      <alignment horizontal="center" vertical="center" wrapText="1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tabSelected="1" view="pageBreakPreview" zoomScale="75" zoomScaleSheetLayoutView="75" zoomScalePageLayoutView="0" workbookViewId="0" topLeftCell="A1">
      <selection activeCell="M8" sqref="M8"/>
    </sheetView>
  </sheetViews>
  <sheetFormatPr defaultColWidth="7.8515625" defaultRowHeight="15"/>
  <cols>
    <col min="1" max="1" width="36.8515625" style="3" customWidth="1"/>
    <col min="2" max="2" width="23.7109375" style="11" customWidth="1"/>
    <col min="3" max="3" width="22.8515625" style="11" customWidth="1"/>
    <col min="4" max="16384" width="7.8515625" style="3" customWidth="1"/>
  </cols>
  <sheetData>
    <row r="1" spans="1:3" ht="72" customHeight="1">
      <c r="A1" s="106" t="s">
        <v>67</v>
      </c>
      <c r="B1" s="106"/>
      <c r="C1" s="106"/>
    </row>
    <row r="2" spans="1:3" ht="35.25" customHeight="1" thickBot="1">
      <c r="A2" s="4"/>
      <c r="B2" s="5"/>
      <c r="C2" s="5"/>
    </row>
    <row r="3" spans="1:3" s="6" customFormat="1" ht="33" customHeight="1" thickTop="1">
      <c r="A3" s="102"/>
      <c r="B3" s="103" t="s">
        <v>8</v>
      </c>
      <c r="C3" s="104"/>
    </row>
    <row r="4" spans="2:4" s="6" customFormat="1" ht="39.75" customHeight="1">
      <c r="B4" s="79" t="s">
        <v>37</v>
      </c>
      <c r="C4" s="80" t="s">
        <v>38</v>
      </c>
      <c r="D4" s="78"/>
    </row>
    <row r="5" spans="1:3" s="39" customFormat="1" ht="16.5" customHeight="1">
      <c r="A5" s="44" t="s">
        <v>1</v>
      </c>
      <c r="B5" s="42" t="s">
        <v>19</v>
      </c>
      <c r="C5" s="43" t="s">
        <v>20</v>
      </c>
    </row>
    <row r="6" spans="1:3" s="6" customFormat="1" ht="53.25" customHeight="1">
      <c r="A6" s="12" t="s">
        <v>17</v>
      </c>
      <c r="B6" s="40">
        <v>872.9</v>
      </c>
      <c r="C6" s="41">
        <v>861.9</v>
      </c>
    </row>
    <row r="7" spans="1:3" s="6" customFormat="1" ht="54" customHeight="1">
      <c r="A7" s="13" t="s">
        <v>9</v>
      </c>
      <c r="B7" s="14">
        <v>58.4</v>
      </c>
      <c r="C7" s="15">
        <v>58</v>
      </c>
    </row>
    <row r="8" spans="1:3" s="6" customFormat="1" ht="53.25" customHeight="1">
      <c r="A8" s="16" t="s">
        <v>10</v>
      </c>
      <c r="B8" s="17">
        <v>743.7</v>
      </c>
      <c r="C8" s="18">
        <v>731.1</v>
      </c>
    </row>
    <row r="9" spans="1:3" s="6" customFormat="1" ht="43.5" customHeight="1">
      <c r="A9" s="19" t="s">
        <v>11</v>
      </c>
      <c r="B9" s="14">
        <v>49.7</v>
      </c>
      <c r="C9" s="15">
        <v>49.2</v>
      </c>
    </row>
    <row r="10" spans="1:3" s="6" customFormat="1" ht="65.25" customHeight="1">
      <c r="A10" s="16" t="s">
        <v>12</v>
      </c>
      <c r="B10" s="17">
        <v>129.2</v>
      </c>
      <c r="C10" s="18">
        <v>130.8</v>
      </c>
    </row>
    <row r="11" spans="1:3" s="6" customFormat="1" ht="57" customHeight="1" thickBot="1">
      <c r="A11" s="20" t="s">
        <v>13</v>
      </c>
      <c r="B11" s="21">
        <v>14.8</v>
      </c>
      <c r="C11" s="22">
        <v>15.2</v>
      </c>
    </row>
    <row r="12" spans="1:3" s="6" customFormat="1" ht="59.25" customHeight="1" thickBot="1" thickTop="1">
      <c r="A12" s="36" t="s">
        <v>18</v>
      </c>
      <c r="B12" s="37">
        <v>622.6</v>
      </c>
      <c r="C12" s="38">
        <v>623.1</v>
      </c>
    </row>
    <row r="13" spans="1:3" s="7" customFormat="1" ht="26.25" customHeight="1" thickTop="1">
      <c r="A13" s="105" t="s">
        <v>14</v>
      </c>
      <c r="B13" s="105"/>
      <c r="C13" s="105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3:C13"/>
    <mergeCell ref="A1:C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view="pageBreakPreview" zoomScale="76" zoomScaleNormal="70" zoomScaleSheetLayoutView="76" zoomScalePageLayoutView="0" workbookViewId="0" topLeftCell="A1">
      <selection activeCell="B6" sqref="A6:F14"/>
    </sheetView>
  </sheetViews>
  <sheetFormatPr defaultColWidth="0" defaultRowHeight="15"/>
  <cols>
    <col min="1" max="1" width="51.140625" style="50" customWidth="1"/>
    <col min="2" max="2" width="18.421875" style="50" customWidth="1"/>
    <col min="3" max="3" width="15.8515625" style="63" customWidth="1"/>
    <col min="4" max="4" width="12.7109375" style="63" customWidth="1"/>
    <col min="5" max="5" width="14.7109375" style="63" customWidth="1"/>
    <col min="6" max="6" width="12.421875" style="63" customWidth="1"/>
    <col min="7" max="7" width="11.28125" style="50" bestFit="1" customWidth="1"/>
    <col min="8" max="254" width="9.140625" style="50" customWidth="1"/>
    <col min="255" max="255" width="54.28125" style="50" customWidth="1"/>
    <col min="256" max="16384" width="0" style="50" hidden="1" customWidth="1"/>
  </cols>
  <sheetData>
    <row r="1" spans="1:6" ht="58.5" customHeight="1">
      <c r="A1" s="107" t="s">
        <v>66</v>
      </c>
      <c r="B1" s="107"/>
      <c r="C1" s="107"/>
      <c r="D1" s="107"/>
      <c r="E1" s="107"/>
      <c r="F1" s="107"/>
    </row>
    <row r="2" spans="1:6" s="51" customFormat="1" ht="21" customHeight="1">
      <c r="A2" s="108" t="s">
        <v>21</v>
      </c>
      <c r="B2" s="108"/>
      <c r="C2" s="108"/>
      <c r="D2" s="108"/>
      <c r="E2" s="108"/>
      <c r="F2" s="108"/>
    </row>
    <row r="3" spans="1:6" ht="18" customHeight="1">
      <c r="A3" s="52"/>
      <c r="B3" s="52"/>
      <c r="C3" s="52"/>
      <c r="D3" s="52"/>
      <c r="E3" s="52"/>
      <c r="F3" s="53" t="s">
        <v>22</v>
      </c>
    </row>
    <row r="4" spans="1:6" s="59" customFormat="1" ht="57" customHeight="1">
      <c r="A4" s="54" t="s">
        <v>23</v>
      </c>
      <c r="B4" s="55" t="s">
        <v>24</v>
      </c>
      <c r="C4" s="56" t="s">
        <v>2</v>
      </c>
      <c r="D4" s="57" t="s">
        <v>25</v>
      </c>
      <c r="E4" s="56" t="s">
        <v>0</v>
      </c>
      <c r="F4" s="58" t="s">
        <v>26</v>
      </c>
    </row>
    <row r="5" spans="1:6" s="77" customFormat="1" ht="17.25" customHeight="1">
      <c r="A5" s="75" t="s">
        <v>1</v>
      </c>
      <c r="B5" s="75">
        <v>1</v>
      </c>
      <c r="C5" s="76">
        <v>2</v>
      </c>
      <c r="D5" s="75">
        <v>3</v>
      </c>
      <c r="E5" s="76">
        <v>4</v>
      </c>
      <c r="F5" s="75">
        <v>5</v>
      </c>
    </row>
    <row r="6" spans="1:7" s="60" customFormat="1" ht="33.75" customHeight="1">
      <c r="A6" s="82" t="s">
        <v>27</v>
      </c>
      <c r="B6" s="83">
        <v>32.9</v>
      </c>
      <c r="C6" s="84">
        <v>14.2</v>
      </c>
      <c r="D6" s="84">
        <f>C6/B6*100</f>
        <v>43.161094224924014</v>
      </c>
      <c r="E6" s="84">
        <v>18.8</v>
      </c>
      <c r="F6" s="85">
        <f>E6/B6*100</f>
        <v>57.14285714285715</v>
      </c>
      <c r="G6" s="61"/>
    </row>
    <row r="7" spans="1:7" s="60" customFormat="1" ht="46.5" customHeight="1">
      <c r="A7" s="86" t="s">
        <v>34</v>
      </c>
      <c r="B7" s="84">
        <v>14.8</v>
      </c>
      <c r="C7" s="84">
        <v>8.2</v>
      </c>
      <c r="D7" s="84">
        <f>C7/B7*100</f>
        <v>55.405405405405396</v>
      </c>
      <c r="E7" s="84">
        <v>6.6</v>
      </c>
      <c r="F7" s="85">
        <f>E7/B7*100</f>
        <v>44.59459459459459</v>
      </c>
      <c r="G7" s="61"/>
    </row>
    <row r="8" spans="1:7" s="60" customFormat="1" ht="34.5" customHeight="1">
      <c r="A8" s="82" t="s">
        <v>28</v>
      </c>
      <c r="B8" s="83">
        <v>6.4</v>
      </c>
      <c r="C8" s="84">
        <v>2.6</v>
      </c>
      <c r="D8" s="84">
        <f>C8/B8*100</f>
        <v>40.625</v>
      </c>
      <c r="E8" s="84">
        <v>3.8</v>
      </c>
      <c r="F8" s="85">
        <f>E8/B8*100</f>
        <v>59.374999999999986</v>
      </c>
      <c r="G8" s="61"/>
    </row>
    <row r="9" spans="1:7" s="60" customFormat="1" ht="62.25" customHeight="1">
      <c r="A9" s="82" t="s">
        <v>5</v>
      </c>
      <c r="B9" s="83">
        <v>11.7</v>
      </c>
      <c r="C9" s="84">
        <v>5.2</v>
      </c>
      <c r="D9" s="84">
        <f>C9/B9*100</f>
        <v>44.44444444444445</v>
      </c>
      <c r="E9" s="84">
        <v>6.5</v>
      </c>
      <c r="F9" s="85">
        <f>E9/B9*100</f>
        <v>55.55555555555556</v>
      </c>
      <c r="G9" s="61"/>
    </row>
    <row r="10" spans="1:7" s="62" customFormat="1" ht="48.75" customHeight="1">
      <c r="A10" s="82" t="s">
        <v>29</v>
      </c>
      <c r="B10" s="83">
        <v>30.4</v>
      </c>
      <c r="C10" s="84">
        <v>13.2</v>
      </c>
      <c r="D10" s="84">
        <f>C10/B10*100</f>
        <v>43.42105263157895</v>
      </c>
      <c r="E10" s="84">
        <v>17.2</v>
      </c>
      <c r="F10" s="85">
        <f>E10/B10*100</f>
        <v>56.57894736842105</v>
      </c>
      <c r="G10" s="61"/>
    </row>
    <row r="11" spans="1:7" s="62" customFormat="1" ht="27" customHeight="1">
      <c r="A11" s="109" t="s">
        <v>39</v>
      </c>
      <c r="B11" s="110"/>
      <c r="C11" s="110"/>
      <c r="D11" s="110"/>
      <c r="E11" s="110"/>
      <c r="F11" s="111"/>
      <c r="G11" s="61"/>
    </row>
    <row r="12" spans="1:7" s="62" customFormat="1" ht="48.75" customHeight="1">
      <c r="A12" s="54" t="s">
        <v>23</v>
      </c>
      <c r="B12" s="55" t="s">
        <v>24</v>
      </c>
      <c r="C12" s="87" t="s">
        <v>2</v>
      </c>
      <c r="D12" s="88" t="s">
        <v>25</v>
      </c>
      <c r="E12" s="87" t="s">
        <v>0</v>
      </c>
      <c r="F12" s="89" t="s">
        <v>26</v>
      </c>
      <c r="G12" s="61"/>
    </row>
    <row r="13" spans="1:8" ht="48.75" customHeight="1">
      <c r="A13" s="90" t="s">
        <v>35</v>
      </c>
      <c r="B13" s="91">
        <v>13.3</v>
      </c>
      <c r="C13" s="91">
        <v>5</v>
      </c>
      <c r="D13" s="91">
        <f>C13/B13*100</f>
        <v>37.59398496240601</v>
      </c>
      <c r="E13" s="91">
        <v>8.3</v>
      </c>
      <c r="F13" s="92">
        <f>E13/B13*100</f>
        <v>62.40601503759399</v>
      </c>
      <c r="G13" s="61"/>
      <c r="H13" s="62"/>
    </row>
    <row r="14" spans="1:7" ht="48.75" customHeight="1">
      <c r="A14" s="90" t="s">
        <v>30</v>
      </c>
      <c r="B14" s="91">
        <v>10.2</v>
      </c>
      <c r="C14" s="91">
        <v>3.8</v>
      </c>
      <c r="D14" s="91">
        <f>C14/B14*100</f>
        <v>37.254901960784316</v>
      </c>
      <c r="E14" s="91">
        <v>6.4</v>
      </c>
      <c r="F14" s="92">
        <f>E14/B14*100</f>
        <v>62.7450980392157</v>
      </c>
      <c r="G14" s="61"/>
    </row>
    <row r="17" spans="3:4" ht="12.75">
      <c r="C17" s="50"/>
      <c r="D17" s="5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32"/>
  <sheetViews>
    <sheetView view="pageBreakPreview" zoomScale="80" zoomScaleNormal="85" zoomScaleSheetLayoutView="80" zoomScalePageLayoutView="0" workbookViewId="0" topLeftCell="A1">
      <selection activeCell="B7" sqref="B7:V31"/>
    </sheetView>
  </sheetViews>
  <sheetFormatPr defaultColWidth="9.140625" defaultRowHeight="15"/>
  <cols>
    <col min="1" max="1" width="21.421875" style="35" customWidth="1"/>
    <col min="2" max="2" width="9.28125" style="34" customWidth="1"/>
    <col min="3" max="3" width="8.28125" style="27" customWidth="1"/>
    <col min="4" max="4" width="6.8515625" style="26" customWidth="1"/>
    <col min="5" max="5" width="7.8515625" style="26" customWidth="1"/>
    <col min="6" max="6" width="9.140625" style="26" customWidth="1"/>
    <col min="7" max="7" width="6.8515625" style="26" customWidth="1"/>
    <col min="8" max="8" width="7.8515625" style="26" customWidth="1"/>
    <col min="9" max="9" width="8.421875" style="27" customWidth="1"/>
    <col min="10" max="10" width="6.7109375" style="26" customWidth="1"/>
    <col min="11" max="11" width="8.140625" style="26" customWidth="1"/>
    <col min="12" max="12" width="9.140625" style="27" customWidth="1"/>
    <col min="13" max="13" width="7.00390625" style="26" customWidth="1"/>
    <col min="14" max="14" width="8.140625" style="26" customWidth="1"/>
    <col min="15" max="15" width="9.140625" style="27" customWidth="1"/>
    <col min="16" max="16" width="6.421875" style="26" customWidth="1"/>
    <col min="17" max="17" width="8.140625" style="26" customWidth="1"/>
    <col min="18" max="18" width="8.7109375" style="27" customWidth="1"/>
    <col min="19" max="19" width="7.00390625" style="26" customWidth="1"/>
    <col min="20" max="20" width="8.140625" style="26" customWidth="1"/>
    <col min="21" max="21" width="8.57421875" style="26" customWidth="1"/>
    <col min="22" max="22" width="6.57421875" style="2" customWidth="1"/>
    <col min="23" max="23" width="12.57421875" style="2" customWidth="1"/>
    <col min="24" max="24" width="16.7109375" style="2" customWidth="1"/>
    <col min="25" max="26" width="11.421875" style="2" bestFit="1" customWidth="1"/>
    <col min="27" max="27" width="11.8515625" style="2" customWidth="1"/>
    <col min="28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1" customFormat="1" ht="19.5" customHeight="1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1" s="1" customFormat="1" ht="12.75" customHeight="1">
      <c r="A3" s="46"/>
      <c r="B3" s="33"/>
      <c r="C3" s="30"/>
      <c r="D3" s="31"/>
      <c r="E3" s="31"/>
      <c r="F3" s="31"/>
      <c r="G3" s="31"/>
      <c r="H3" s="31"/>
      <c r="I3" s="30"/>
      <c r="J3" s="23"/>
      <c r="K3" s="23"/>
      <c r="L3" s="30"/>
      <c r="M3" s="31"/>
      <c r="N3" s="32"/>
      <c r="O3" s="30"/>
      <c r="P3" s="31"/>
      <c r="Q3" s="31"/>
      <c r="R3" s="24"/>
      <c r="S3" s="24"/>
      <c r="T3" s="24"/>
      <c r="U3" s="117"/>
    </row>
    <row r="4" spans="1:22" s="47" customFormat="1" ht="79.5" customHeight="1">
      <c r="A4" s="118"/>
      <c r="B4" s="112" t="s">
        <v>3</v>
      </c>
      <c r="C4" s="113"/>
      <c r="D4" s="114"/>
      <c r="E4" s="112" t="s">
        <v>36</v>
      </c>
      <c r="F4" s="113"/>
      <c r="G4" s="114"/>
      <c r="H4" s="112" t="s">
        <v>4</v>
      </c>
      <c r="I4" s="113"/>
      <c r="J4" s="114"/>
      <c r="K4" s="112" t="s">
        <v>5</v>
      </c>
      <c r="L4" s="113"/>
      <c r="M4" s="114"/>
      <c r="N4" s="112" t="s">
        <v>15</v>
      </c>
      <c r="O4" s="113"/>
      <c r="P4" s="114"/>
      <c r="Q4" s="122" t="s">
        <v>6</v>
      </c>
      <c r="R4" s="123"/>
      <c r="S4" s="124"/>
      <c r="T4" s="119" t="s">
        <v>16</v>
      </c>
      <c r="U4" s="120"/>
      <c r="V4" s="121"/>
    </row>
    <row r="5" spans="1:23" s="45" customFormat="1" ht="33.75" customHeight="1">
      <c r="A5" s="118"/>
      <c r="B5" s="64" t="s">
        <v>7</v>
      </c>
      <c r="C5" s="65" t="s">
        <v>31</v>
      </c>
      <c r="D5" s="65" t="s">
        <v>32</v>
      </c>
      <c r="E5" s="66" t="s">
        <v>7</v>
      </c>
      <c r="F5" s="65" t="s">
        <v>31</v>
      </c>
      <c r="G5" s="65" t="s">
        <v>32</v>
      </c>
      <c r="H5" s="66" t="s">
        <v>7</v>
      </c>
      <c r="I5" s="65" t="s">
        <v>31</v>
      </c>
      <c r="J5" s="65" t="s">
        <v>32</v>
      </c>
      <c r="K5" s="66" t="s">
        <v>7</v>
      </c>
      <c r="L5" s="65" t="s">
        <v>31</v>
      </c>
      <c r="M5" s="65" t="s">
        <v>32</v>
      </c>
      <c r="N5" s="66" t="s">
        <v>7</v>
      </c>
      <c r="O5" s="65" t="s">
        <v>31</v>
      </c>
      <c r="P5" s="65" t="s">
        <v>32</v>
      </c>
      <c r="Q5" s="66" t="s">
        <v>7</v>
      </c>
      <c r="R5" s="65" t="s">
        <v>31</v>
      </c>
      <c r="S5" s="65" t="s">
        <v>32</v>
      </c>
      <c r="T5" s="66" t="s">
        <v>7</v>
      </c>
      <c r="U5" s="65" t="s">
        <v>31</v>
      </c>
      <c r="V5" s="65" t="s">
        <v>32</v>
      </c>
      <c r="W5" s="71"/>
    </row>
    <row r="6" spans="1:22" s="74" customFormat="1" ht="9.75" customHeight="1">
      <c r="A6" s="72" t="s">
        <v>1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</row>
    <row r="7" spans="1:28" s="48" customFormat="1" ht="30" customHeight="1">
      <c r="A7" s="67" t="s">
        <v>41</v>
      </c>
      <c r="B7" s="93">
        <v>32981</v>
      </c>
      <c r="C7" s="94">
        <v>43.127861496012855</v>
      </c>
      <c r="D7" s="94">
        <v>56.872138503987145</v>
      </c>
      <c r="E7" s="95">
        <v>14819</v>
      </c>
      <c r="F7" s="94">
        <v>55.22639854241177</v>
      </c>
      <c r="G7" s="94">
        <v>44.77360145758823</v>
      </c>
      <c r="H7" s="95">
        <v>6384</v>
      </c>
      <c r="I7" s="94">
        <v>40.14724310776943</v>
      </c>
      <c r="J7" s="94">
        <v>59.85275689223057</v>
      </c>
      <c r="K7" s="95">
        <v>11695</v>
      </c>
      <c r="L7" s="94">
        <v>44.625908507909365</v>
      </c>
      <c r="M7" s="94">
        <v>55.374091492090635</v>
      </c>
      <c r="N7" s="95">
        <v>30446</v>
      </c>
      <c r="O7" s="94">
        <v>43.42442356959864</v>
      </c>
      <c r="P7" s="94">
        <v>56.57557643040136</v>
      </c>
      <c r="Q7" s="95">
        <v>13350</v>
      </c>
      <c r="R7" s="94">
        <v>37.56554307116105</v>
      </c>
      <c r="S7" s="94">
        <v>62.434456928838955</v>
      </c>
      <c r="T7" s="95">
        <v>10195</v>
      </c>
      <c r="U7" s="94">
        <v>37.58705247670427</v>
      </c>
      <c r="V7" s="94">
        <v>62.412947523295735</v>
      </c>
      <c r="AA7" s="81"/>
      <c r="AB7" s="81"/>
    </row>
    <row r="8" spans="1:28" s="49" customFormat="1" ht="18.75" customHeight="1">
      <c r="A8" s="68" t="s">
        <v>42</v>
      </c>
      <c r="B8" s="96">
        <v>113</v>
      </c>
      <c r="C8" s="94">
        <v>38.05309734513274</v>
      </c>
      <c r="D8" s="94">
        <v>61.94690265486725</v>
      </c>
      <c r="E8" s="97">
        <v>33</v>
      </c>
      <c r="F8" s="94">
        <v>45.45454545454545</v>
      </c>
      <c r="G8" s="94">
        <v>54.54545454545454</v>
      </c>
      <c r="H8" s="97">
        <v>26</v>
      </c>
      <c r="I8" s="98">
        <v>34.61538461538461</v>
      </c>
      <c r="J8" s="98">
        <v>65.38461538461539</v>
      </c>
      <c r="K8" s="97">
        <v>43</v>
      </c>
      <c r="L8" s="98">
        <v>53.48837209302325</v>
      </c>
      <c r="M8" s="94">
        <v>46.51162790697674</v>
      </c>
      <c r="N8" s="99">
        <v>106</v>
      </c>
      <c r="O8" s="94">
        <v>39.62264150943396</v>
      </c>
      <c r="P8" s="94">
        <v>60.37735849056604</v>
      </c>
      <c r="Q8" s="99">
        <v>48</v>
      </c>
      <c r="R8" s="98">
        <v>37.5</v>
      </c>
      <c r="S8" s="98">
        <v>62.5</v>
      </c>
      <c r="T8" s="97">
        <v>35</v>
      </c>
      <c r="U8" s="98">
        <v>34.285714285714285</v>
      </c>
      <c r="V8" s="98">
        <v>65.71428571428571</v>
      </c>
      <c r="X8" s="48"/>
      <c r="Y8" s="48"/>
      <c r="Z8" s="48"/>
      <c r="AA8" s="81"/>
      <c r="AB8" s="81"/>
    </row>
    <row r="9" spans="1:28" s="49" customFormat="1" ht="18.75" customHeight="1">
      <c r="A9" s="68" t="s">
        <v>43</v>
      </c>
      <c r="B9" s="96">
        <v>385</v>
      </c>
      <c r="C9" s="94">
        <v>48.311688311688314</v>
      </c>
      <c r="D9" s="94">
        <v>51.688311688311686</v>
      </c>
      <c r="E9" s="97">
        <v>157</v>
      </c>
      <c r="F9" s="94">
        <v>64.3312101910828</v>
      </c>
      <c r="G9" s="94">
        <v>35.6687898089172</v>
      </c>
      <c r="H9" s="97">
        <v>66</v>
      </c>
      <c r="I9" s="98">
        <v>48.484848484848484</v>
      </c>
      <c r="J9" s="98">
        <v>51.515151515151516</v>
      </c>
      <c r="K9" s="97">
        <v>93</v>
      </c>
      <c r="L9" s="98">
        <v>34.40860215053764</v>
      </c>
      <c r="M9" s="94">
        <v>65.59139784946237</v>
      </c>
      <c r="N9" s="99">
        <v>370</v>
      </c>
      <c r="O9" s="94">
        <v>47.83783783783784</v>
      </c>
      <c r="P9" s="94">
        <v>52.16216216216216</v>
      </c>
      <c r="Q9" s="99">
        <v>153</v>
      </c>
      <c r="R9" s="98">
        <v>36.60130718954248</v>
      </c>
      <c r="S9" s="98">
        <v>63.39869281045751</v>
      </c>
      <c r="T9" s="97">
        <v>110</v>
      </c>
      <c r="U9" s="98">
        <v>38.18181818181819</v>
      </c>
      <c r="V9" s="98">
        <v>61.81818181818181</v>
      </c>
      <c r="X9" s="48"/>
      <c r="Y9" s="48"/>
      <c r="Z9" s="48"/>
      <c r="AA9" s="81"/>
      <c r="AB9" s="81"/>
    </row>
    <row r="10" spans="1:28" s="49" customFormat="1" ht="18.75" customHeight="1">
      <c r="A10" s="68" t="s">
        <v>44</v>
      </c>
      <c r="B10" s="96">
        <v>2132</v>
      </c>
      <c r="C10" s="94">
        <v>43.76172607879925</v>
      </c>
      <c r="D10" s="94">
        <v>56.23827392120076</v>
      </c>
      <c r="E10" s="97">
        <v>1150</v>
      </c>
      <c r="F10" s="94">
        <v>52.347826086956516</v>
      </c>
      <c r="G10" s="94">
        <v>47.65217391304348</v>
      </c>
      <c r="H10" s="97">
        <v>504</v>
      </c>
      <c r="I10" s="98">
        <v>39.285714285714285</v>
      </c>
      <c r="J10" s="98">
        <v>60.71428571428571</v>
      </c>
      <c r="K10" s="97">
        <v>734</v>
      </c>
      <c r="L10" s="98">
        <v>40.59945504087194</v>
      </c>
      <c r="M10" s="94">
        <v>59.40054495912806</v>
      </c>
      <c r="N10" s="99">
        <v>1970</v>
      </c>
      <c r="O10" s="94">
        <v>44.46700507614213</v>
      </c>
      <c r="P10" s="94">
        <v>55.53299492385787</v>
      </c>
      <c r="Q10" s="99">
        <v>857</v>
      </c>
      <c r="R10" s="98">
        <v>36.87281213535589</v>
      </c>
      <c r="S10" s="98">
        <v>63.12718786464411</v>
      </c>
      <c r="T10" s="97">
        <v>657</v>
      </c>
      <c r="U10" s="98">
        <v>37.595129375951295</v>
      </c>
      <c r="V10" s="98">
        <v>62.404870624048705</v>
      </c>
      <c r="X10" s="48"/>
      <c r="Y10" s="48"/>
      <c r="Z10" s="48"/>
      <c r="AA10" s="81"/>
      <c r="AB10" s="81"/>
    </row>
    <row r="11" spans="1:28" s="49" customFormat="1" ht="18.75" customHeight="1">
      <c r="A11" s="68" t="s">
        <v>45</v>
      </c>
      <c r="B11" s="96">
        <v>138</v>
      </c>
      <c r="C11" s="94">
        <v>66.66666666666666</v>
      </c>
      <c r="D11" s="94">
        <v>33.33333333333333</v>
      </c>
      <c r="E11" s="97">
        <v>43</v>
      </c>
      <c r="F11" s="94">
        <v>83.72093023255815</v>
      </c>
      <c r="G11" s="94">
        <v>16.27906976744186</v>
      </c>
      <c r="H11" s="97">
        <v>30</v>
      </c>
      <c r="I11" s="98">
        <v>66.66666666666666</v>
      </c>
      <c r="J11" s="98">
        <v>33.33333333333333</v>
      </c>
      <c r="K11" s="97">
        <v>42</v>
      </c>
      <c r="L11" s="98">
        <v>71.42857142857143</v>
      </c>
      <c r="M11" s="94">
        <v>28.57142857142857</v>
      </c>
      <c r="N11" s="99">
        <v>135</v>
      </c>
      <c r="O11" s="94">
        <v>67.4074074074074</v>
      </c>
      <c r="P11" s="94">
        <v>32.592592592592595</v>
      </c>
      <c r="Q11" s="99">
        <v>49</v>
      </c>
      <c r="R11" s="98">
        <v>55.10204081632652</v>
      </c>
      <c r="S11" s="98">
        <v>44.89795918367347</v>
      </c>
      <c r="T11" s="97">
        <v>39</v>
      </c>
      <c r="U11" s="98">
        <v>48.717948717948715</v>
      </c>
      <c r="V11" s="98">
        <v>51.28205128205128</v>
      </c>
      <c r="X11" s="48"/>
      <c r="Y11" s="48"/>
      <c r="Z11" s="48"/>
      <c r="AA11" s="81"/>
      <c r="AB11" s="81"/>
    </row>
    <row r="12" spans="1:28" s="49" customFormat="1" ht="18.75" customHeight="1">
      <c r="A12" s="68" t="s">
        <v>46</v>
      </c>
      <c r="B12" s="96">
        <v>598</v>
      </c>
      <c r="C12" s="94">
        <v>32.441471571906355</v>
      </c>
      <c r="D12" s="94">
        <v>67.55852842809364</v>
      </c>
      <c r="E12" s="97">
        <v>395</v>
      </c>
      <c r="F12" s="94">
        <v>55.18987341772152</v>
      </c>
      <c r="G12" s="94">
        <v>44.81012658227848</v>
      </c>
      <c r="H12" s="97">
        <v>106</v>
      </c>
      <c r="I12" s="98">
        <v>33.9622641509434</v>
      </c>
      <c r="J12" s="98">
        <v>66.0377358490566</v>
      </c>
      <c r="K12" s="97">
        <v>258</v>
      </c>
      <c r="L12" s="98">
        <v>23.643410852713178</v>
      </c>
      <c r="M12" s="94">
        <v>76.35658914728683</v>
      </c>
      <c r="N12" s="99">
        <v>557</v>
      </c>
      <c r="O12" s="94">
        <v>32.13644524236984</v>
      </c>
      <c r="P12" s="94">
        <v>67.86355475763017</v>
      </c>
      <c r="Q12" s="99">
        <v>256</v>
      </c>
      <c r="R12" s="98">
        <v>22.265625</v>
      </c>
      <c r="S12" s="98">
        <v>77.734375</v>
      </c>
      <c r="T12" s="97">
        <v>187</v>
      </c>
      <c r="U12" s="98">
        <v>18.71657754010695</v>
      </c>
      <c r="V12" s="98">
        <v>81.28342245989305</v>
      </c>
      <c r="X12" s="48"/>
      <c r="Y12" s="48"/>
      <c r="Z12" s="48"/>
      <c r="AA12" s="81"/>
      <c r="AB12" s="81"/>
    </row>
    <row r="13" spans="1:28" s="49" customFormat="1" ht="18.75" customHeight="1">
      <c r="A13" s="68" t="s">
        <v>47</v>
      </c>
      <c r="B13" s="96">
        <v>761</v>
      </c>
      <c r="C13" s="94">
        <v>39.94743758212878</v>
      </c>
      <c r="D13" s="94">
        <v>60.05256241787122</v>
      </c>
      <c r="E13" s="97">
        <v>617</v>
      </c>
      <c r="F13" s="94">
        <v>66.93679092382496</v>
      </c>
      <c r="G13" s="94">
        <v>33.06320907617504</v>
      </c>
      <c r="H13" s="97">
        <v>125</v>
      </c>
      <c r="I13" s="98">
        <v>45.6</v>
      </c>
      <c r="J13" s="98">
        <v>54.400000000000006</v>
      </c>
      <c r="K13" s="97">
        <v>165</v>
      </c>
      <c r="L13" s="98">
        <v>44.84848484848485</v>
      </c>
      <c r="M13" s="94">
        <v>55.15151515151515</v>
      </c>
      <c r="N13" s="99">
        <v>721</v>
      </c>
      <c r="O13" s="94">
        <v>40.49930651872399</v>
      </c>
      <c r="P13" s="94">
        <v>59.500693481276</v>
      </c>
      <c r="Q13" s="99">
        <v>286</v>
      </c>
      <c r="R13" s="98">
        <v>30.419580419580424</v>
      </c>
      <c r="S13" s="98">
        <v>69.58041958041959</v>
      </c>
      <c r="T13" s="97">
        <v>240</v>
      </c>
      <c r="U13" s="98">
        <v>27.916666666666668</v>
      </c>
      <c r="V13" s="98">
        <v>72.08333333333333</v>
      </c>
      <c r="X13" s="48"/>
      <c r="Y13" s="48"/>
      <c r="Z13" s="48"/>
      <c r="AA13" s="81"/>
      <c r="AB13" s="81"/>
    </row>
    <row r="14" spans="1:28" s="49" customFormat="1" ht="18.75" customHeight="1">
      <c r="A14" s="68" t="s">
        <v>48</v>
      </c>
      <c r="B14" s="96">
        <v>889</v>
      </c>
      <c r="C14" s="94">
        <v>45.78177727784027</v>
      </c>
      <c r="D14" s="94">
        <v>54.21822272215972</v>
      </c>
      <c r="E14" s="97">
        <v>452</v>
      </c>
      <c r="F14" s="94">
        <v>56.63716814159292</v>
      </c>
      <c r="G14" s="94">
        <v>43.36283185840708</v>
      </c>
      <c r="H14" s="97">
        <v>199</v>
      </c>
      <c r="I14" s="98">
        <v>42.71356783919598</v>
      </c>
      <c r="J14" s="98">
        <v>57.286432160804026</v>
      </c>
      <c r="K14" s="97">
        <v>222</v>
      </c>
      <c r="L14" s="98">
        <v>51.35135135135135</v>
      </c>
      <c r="M14" s="94">
        <v>48.64864864864865</v>
      </c>
      <c r="N14" s="99">
        <v>816</v>
      </c>
      <c r="O14" s="94">
        <v>44.48529411764706</v>
      </c>
      <c r="P14" s="94">
        <v>55.51470588235294</v>
      </c>
      <c r="Q14" s="99">
        <v>289</v>
      </c>
      <c r="R14" s="98">
        <v>33.21799307958477</v>
      </c>
      <c r="S14" s="98">
        <v>66.78200692041523</v>
      </c>
      <c r="T14" s="97">
        <v>212</v>
      </c>
      <c r="U14" s="98">
        <v>37.264150943396224</v>
      </c>
      <c r="V14" s="98">
        <v>62.735849056603776</v>
      </c>
      <c r="X14" s="48"/>
      <c r="Y14" s="48"/>
      <c r="Z14" s="48"/>
      <c r="AA14" s="81"/>
      <c r="AB14" s="81"/>
    </row>
    <row r="15" spans="1:28" s="49" customFormat="1" ht="18.75" customHeight="1">
      <c r="A15" s="68" t="s">
        <v>49</v>
      </c>
      <c r="B15" s="96">
        <v>2238</v>
      </c>
      <c r="C15" s="94">
        <v>34.62913315460233</v>
      </c>
      <c r="D15" s="94">
        <v>65.37086684539769</v>
      </c>
      <c r="E15" s="97">
        <v>1031</v>
      </c>
      <c r="F15" s="94">
        <v>45.10184287099903</v>
      </c>
      <c r="G15" s="94">
        <v>54.89815712900097</v>
      </c>
      <c r="H15" s="97">
        <v>450</v>
      </c>
      <c r="I15" s="98">
        <v>24.444444444444443</v>
      </c>
      <c r="J15" s="98">
        <v>75.55555555555556</v>
      </c>
      <c r="K15" s="97">
        <v>783</v>
      </c>
      <c r="L15" s="98">
        <v>40.99616858237548</v>
      </c>
      <c r="M15" s="94">
        <v>59.00383141762452</v>
      </c>
      <c r="N15" s="99">
        <v>2091</v>
      </c>
      <c r="O15" s="94">
        <v>35.246293639406986</v>
      </c>
      <c r="P15" s="94">
        <v>64.75370636059303</v>
      </c>
      <c r="Q15" s="99">
        <v>836</v>
      </c>
      <c r="R15" s="98">
        <v>30.38277511961722</v>
      </c>
      <c r="S15" s="98">
        <v>69.61722488038278</v>
      </c>
      <c r="T15" s="97">
        <v>558</v>
      </c>
      <c r="U15" s="98">
        <v>32.437275985663085</v>
      </c>
      <c r="V15" s="98">
        <v>67.56272401433692</v>
      </c>
      <c r="X15" s="48"/>
      <c r="Y15" s="48"/>
      <c r="Z15" s="48"/>
      <c r="AA15" s="81"/>
      <c r="AB15" s="81"/>
    </row>
    <row r="16" spans="1:28" s="49" customFormat="1" ht="18.75" customHeight="1">
      <c r="A16" s="68" t="s">
        <v>50</v>
      </c>
      <c r="B16" s="96">
        <v>1828</v>
      </c>
      <c r="C16" s="94">
        <v>45.24070021881838</v>
      </c>
      <c r="D16" s="94">
        <v>54.75929978118161</v>
      </c>
      <c r="E16" s="97">
        <v>876</v>
      </c>
      <c r="F16" s="94">
        <v>53.538812785388124</v>
      </c>
      <c r="G16" s="94">
        <v>46.46118721461187</v>
      </c>
      <c r="H16" s="97">
        <v>311</v>
      </c>
      <c r="I16" s="98">
        <v>47.90996784565916</v>
      </c>
      <c r="J16" s="98">
        <v>52.09003215434084</v>
      </c>
      <c r="K16" s="97">
        <v>614</v>
      </c>
      <c r="L16" s="98">
        <v>41.530944625407166</v>
      </c>
      <c r="M16" s="94">
        <v>58.46905537459284</v>
      </c>
      <c r="N16" s="99">
        <v>1752</v>
      </c>
      <c r="O16" s="94">
        <v>45.54794520547945</v>
      </c>
      <c r="P16" s="94">
        <v>54.45205479452054</v>
      </c>
      <c r="Q16" s="99">
        <v>738</v>
      </c>
      <c r="R16" s="98">
        <v>37.53387533875339</v>
      </c>
      <c r="S16" s="98">
        <v>62.46612466124661</v>
      </c>
      <c r="T16" s="97">
        <v>577</v>
      </c>
      <c r="U16" s="98">
        <v>37.43500866551127</v>
      </c>
      <c r="V16" s="98">
        <v>62.56499133448874</v>
      </c>
      <c r="X16" s="48"/>
      <c r="Y16" s="48"/>
      <c r="Z16" s="48"/>
      <c r="AA16" s="81"/>
      <c r="AB16" s="81"/>
    </row>
    <row r="17" spans="1:28" s="49" customFormat="1" ht="18.75" customHeight="1">
      <c r="A17" s="68" t="s">
        <v>51</v>
      </c>
      <c r="B17" s="96">
        <v>3088</v>
      </c>
      <c r="C17" s="94">
        <v>43.94430051813472</v>
      </c>
      <c r="D17" s="94">
        <v>56.05569948186528</v>
      </c>
      <c r="E17" s="97">
        <v>1540</v>
      </c>
      <c r="F17" s="94">
        <v>51.688311688311686</v>
      </c>
      <c r="G17" s="94">
        <v>48.311688311688314</v>
      </c>
      <c r="H17" s="97">
        <v>580</v>
      </c>
      <c r="I17" s="98">
        <v>40.3448275862069</v>
      </c>
      <c r="J17" s="98">
        <v>59.6551724137931</v>
      </c>
      <c r="K17" s="97">
        <v>1034</v>
      </c>
      <c r="L17" s="98">
        <v>50.29013539651837</v>
      </c>
      <c r="M17" s="94">
        <v>49.70986460348163</v>
      </c>
      <c r="N17" s="99">
        <v>2866</v>
      </c>
      <c r="O17" s="94">
        <v>44.45219818562457</v>
      </c>
      <c r="P17" s="94">
        <v>55.54780181437544</v>
      </c>
      <c r="Q17" s="99">
        <v>1171</v>
      </c>
      <c r="R17" s="98">
        <v>36.46456020495303</v>
      </c>
      <c r="S17" s="98">
        <v>63.53543979504697</v>
      </c>
      <c r="T17" s="97">
        <v>983</v>
      </c>
      <c r="U17" s="98">
        <v>36.927772126144454</v>
      </c>
      <c r="V17" s="98">
        <v>63.072227873855546</v>
      </c>
      <c r="X17" s="48"/>
      <c r="Y17" s="48"/>
      <c r="Z17" s="48"/>
      <c r="AA17" s="81"/>
      <c r="AB17" s="81"/>
    </row>
    <row r="18" spans="1:28" s="49" customFormat="1" ht="18.75" customHeight="1">
      <c r="A18" s="68" t="s">
        <v>52</v>
      </c>
      <c r="B18" s="96">
        <v>1059</v>
      </c>
      <c r="C18" s="94">
        <v>38.81019830028329</v>
      </c>
      <c r="D18" s="94">
        <v>61.18980169971672</v>
      </c>
      <c r="E18" s="97">
        <v>547</v>
      </c>
      <c r="F18" s="94">
        <v>47.53199268738574</v>
      </c>
      <c r="G18" s="94">
        <v>52.46800731261426</v>
      </c>
      <c r="H18" s="97">
        <v>168</v>
      </c>
      <c r="I18" s="98">
        <v>39.285714285714285</v>
      </c>
      <c r="J18" s="98">
        <v>60.71428571428571</v>
      </c>
      <c r="K18" s="97">
        <v>462</v>
      </c>
      <c r="L18" s="98">
        <v>46.103896103896105</v>
      </c>
      <c r="M18" s="94">
        <v>53.896103896103895</v>
      </c>
      <c r="N18" s="99">
        <v>978</v>
      </c>
      <c r="O18" s="94">
        <v>38.036809815950924</v>
      </c>
      <c r="P18" s="94">
        <v>61.963190184049076</v>
      </c>
      <c r="Q18" s="99">
        <v>417</v>
      </c>
      <c r="R18" s="98">
        <v>29.496402877697843</v>
      </c>
      <c r="S18" s="98">
        <v>70.50359712230215</v>
      </c>
      <c r="T18" s="97">
        <v>304</v>
      </c>
      <c r="U18" s="98">
        <v>25</v>
      </c>
      <c r="V18" s="98">
        <v>75</v>
      </c>
      <c r="X18" s="48"/>
      <c r="Y18" s="48"/>
      <c r="Z18" s="48"/>
      <c r="AA18" s="81"/>
      <c r="AB18" s="81"/>
    </row>
    <row r="19" spans="1:28" s="49" customFormat="1" ht="18.75" customHeight="1">
      <c r="A19" s="68" t="s">
        <v>53</v>
      </c>
      <c r="B19" s="96">
        <v>670</v>
      </c>
      <c r="C19" s="94">
        <v>41.343283582089555</v>
      </c>
      <c r="D19" s="94">
        <v>58.656716417910445</v>
      </c>
      <c r="E19" s="97">
        <v>305</v>
      </c>
      <c r="F19" s="94">
        <v>44.91803278688525</v>
      </c>
      <c r="G19" s="94">
        <v>55.08196721311476</v>
      </c>
      <c r="H19" s="97">
        <v>107</v>
      </c>
      <c r="I19" s="98">
        <v>26.168224299065418</v>
      </c>
      <c r="J19" s="98">
        <v>73.83177570093457</v>
      </c>
      <c r="K19" s="97">
        <v>419</v>
      </c>
      <c r="L19" s="98">
        <v>28.400954653937948</v>
      </c>
      <c r="M19" s="94">
        <v>71.59904534606206</v>
      </c>
      <c r="N19" s="99">
        <v>635</v>
      </c>
      <c r="O19" s="94">
        <v>40.94488188976378</v>
      </c>
      <c r="P19" s="94">
        <v>59.055118110236215</v>
      </c>
      <c r="Q19" s="99">
        <v>289</v>
      </c>
      <c r="R19" s="98">
        <v>42.90657439446367</v>
      </c>
      <c r="S19" s="98">
        <v>57.09342560553633</v>
      </c>
      <c r="T19" s="97">
        <v>210</v>
      </c>
      <c r="U19" s="98">
        <v>43.333333333333336</v>
      </c>
      <c r="V19" s="98">
        <v>56.666666666666664</v>
      </c>
      <c r="X19" s="48"/>
      <c r="Y19" s="48"/>
      <c r="Z19" s="48"/>
      <c r="AA19" s="81"/>
      <c r="AB19" s="81"/>
    </row>
    <row r="20" spans="1:28" s="49" customFormat="1" ht="18.75" customHeight="1">
      <c r="A20" s="68" t="s">
        <v>54</v>
      </c>
      <c r="B20" s="96">
        <v>148</v>
      </c>
      <c r="C20" s="94">
        <v>33.78378378378378</v>
      </c>
      <c r="D20" s="94">
        <v>66.21621621621621</v>
      </c>
      <c r="E20" s="97">
        <v>47</v>
      </c>
      <c r="F20" s="94">
        <v>40.42553191489361</v>
      </c>
      <c r="G20" s="94">
        <v>59.57446808510638</v>
      </c>
      <c r="H20" s="97">
        <v>40</v>
      </c>
      <c r="I20" s="98">
        <v>37.5</v>
      </c>
      <c r="J20" s="98">
        <v>62.5</v>
      </c>
      <c r="K20" s="97">
        <v>41</v>
      </c>
      <c r="L20" s="98">
        <v>39.02439024390244</v>
      </c>
      <c r="M20" s="94">
        <v>60.97560975609756</v>
      </c>
      <c r="N20" s="99">
        <v>137</v>
      </c>
      <c r="O20" s="94">
        <v>33.57664233576642</v>
      </c>
      <c r="P20" s="94">
        <v>66.42335766423358</v>
      </c>
      <c r="Q20" s="99">
        <v>68</v>
      </c>
      <c r="R20" s="98">
        <v>36.76470588235294</v>
      </c>
      <c r="S20" s="98">
        <v>63.23529411764706</v>
      </c>
      <c r="T20" s="97">
        <v>40</v>
      </c>
      <c r="U20" s="98">
        <v>37.5</v>
      </c>
      <c r="V20" s="98">
        <v>62.5</v>
      </c>
      <c r="X20" s="48"/>
      <c r="Y20" s="48"/>
      <c r="Z20" s="48"/>
      <c r="AA20" s="81"/>
      <c r="AB20" s="81"/>
    </row>
    <row r="21" spans="1:28" s="49" customFormat="1" ht="18.75" customHeight="1">
      <c r="A21" s="68" t="s">
        <v>55</v>
      </c>
      <c r="B21" s="96">
        <v>8190</v>
      </c>
      <c r="C21" s="94">
        <v>44.12698412698413</v>
      </c>
      <c r="D21" s="94">
        <v>55.87301587301587</v>
      </c>
      <c r="E21" s="97">
        <v>2821</v>
      </c>
      <c r="F21" s="94">
        <v>64.58702587734845</v>
      </c>
      <c r="G21" s="94">
        <v>35.41297412265154</v>
      </c>
      <c r="H21" s="97">
        <v>1473</v>
      </c>
      <c r="I21" s="98">
        <v>32.9938900203666</v>
      </c>
      <c r="J21" s="98">
        <v>67.0061099796334</v>
      </c>
      <c r="K21" s="97">
        <v>2939</v>
      </c>
      <c r="L21" s="98">
        <v>40.25178632187819</v>
      </c>
      <c r="M21" s="94">
        <v>59.74821367812181</v>
      </c>
      <c r="N21" s="99">
        <v>7376</v>
      </c>
      <c r="O21" s="94">
        <v>44.156724511930584</v>
      </c>
      <c r="P21" s="94">
        <v>55.84327548806941</v>
      </c>
      <c r="Q21" s="99">
        <v>3636</v>
      </c>
      <c r="R21" s="98">
        <v>36.68866886688669</v>
      </c>
      <c r="S21" s="98">
        <v>63.31133113311331</v>
      </c>
      <c r="T21" s="97">
        <v>2944</v>
      </c>
      <c r="U21" s="98">
        <v>35.05434782608695</v>
      </c>
      <c r="V21" s="98">
        <v>64.94565217391305</v>
      </c>
      <c r="X21" s="48"/>
      <c r="Y21" s="48"/>
      <c r="Z21" s="48"/>
      <c r="AA21" s="81"/>
      <c r="AB21" s="81"/>
    </row>
    <row r="22" spans="1:28" s="49" customFormat="1" ht="18.75" customHeight="1">
      <c r="A22" s="68" t="s">
        <v>56</v>
      </c>
      <c r="B22" s="96">
        <v>329</v>
      </c>
      <c r="C22" s="94">
        <v>35.86626139817629</v>
      </c>
      <c r="D22" s="94">
        <v>64.13373860182371</v>
      </c>
      <c r="E22" s="97">
        <v>141</v>
      </c>
      <c r="F22" s="94">
        <v>26.24113475177305</v>
      </c>
      <c r="G22" s="94">
        <v>73.75886524822694</v>
      </c>
      <c r="H22" s="97">
        <v>63</v>
      </c>
      <c r="I22" s="98">
        <v>20.634920634920633</v>
      </c>
      <c r="J22" s="98">
        <v>79.36507936507937</v>
      </c>
      <c r="K22" s="97">
        <v>143</v>
      </c>
      <c r="L22" s="98">
        <v>39.16083916083916</v>
      </c>
      <c r="M22" s="94">
        <v>60.83916083916085</v>
      </c>
      <c r="N22" s="99">
        <v>305</v>
      </c>
      <c r="O22" s="94">
        <v>36.0655737704918</v>
      </c>
      <c r="P22" s="94">
        <v>63.934426229508205</v>
      </c>
      <c r="Q22" s="99">
        <v>143</v>
      </c>
      <c r="R22" s="98">
        <v>37.06293706293706</v>
      </c>
      <c r="S22" s="98">
        <v>62.93706293706294</v>
      </c>
      <c r="T22" s="97">
        <v>80</v>
      </c>
      <c r="U22" s="98">
        <v>35</v>
      </c>
      <c r="V22" s="98">
        <v>65</v>
      </c>
      <c r="X22" s="48"/>
      <c r="Y22" s="48"/>
      <c r="Z22" s="48"/>
      <c r="AA22" s="81"/>
      <c r="AB22" s="81"/>
    </row>
    <row r="23" spans="1:28" s="49" customFormat="1" ht="18.75" customHeight="1">
      <c r="A23" s="68" t="s">
        <v>57</v>
      </c>
      <c r="B23" s="96">
        <v>749</v>
      </c>
      <c r="C23" s="94">
        <v>30.440587449933243</v>
      </c>
      <c r="D23" s="94">
        <v>69.55941255006675</v>
      </c>
      <c r="E23" s="97">
        <v>450</v>
      </c>
      <c r="F23" s="94">
        <v>57.99999999999999</v>
      </c>
      <c r="G23" s="94">
        <v>42</v>
      </c>
      <c r="H23" s="97">
        <v>140</v>
      </c>
      <c r="I23" s="98">
        <v>21.428571428571427</v>
      </c>
      <c r="J23" s="98">
        <v>78.57142857142857</v>
      </c>
      <c r="K23" s="97">
        <v>315</v>
      </c>
      <c r="L23" s="98">
        <v>33.33333333333333</v>
      </c>
      <c r="M23" s="94">
        <v>66.66666666666666</v>
      </c>
      <c r="N23" s="99">
        <v>716</v>
      </c>
      <c r="O23" s="94">
        <v>30.726256983240223</v>
      </c>
      <c r="P23" s="94">
        <v>69.27374301675978</v>
      </c>
      <c r="Q23" s="99">
        <v>333</v>
      </c>
      <c r="R23" s="98">
        <v>32.13213213213213</v>
      </c>
      <c r="S23" s="98">
        <v>67.86786786786787</v>
      </c>
      <c r="T23" s="97">
        <v>236</v>
      </c>
      <c r="U23" s="98">
        <v>30.508474576271187</v>
      </c>
      <c r="V23" s="98">
        <v>69.49152542372882</v>
      </c>
      <c r="X23" s="48"/>
      <c r="Y23" s="48"/>
      <c r="Z23" s="48"/>
      <c r="AA23" s="81"/>
      <c r="AB23" s="81"/>
    </row>
    <row r="24" spans="1:28" s="49" customFormat="1" ht="18.75" customHeight="1">
      <c r="A24" s="68" t="s">
        <v>58</v>
      </c>
      <c r="B24" s="96">
        <v>2618</v>
      </c>
      <c r="C24" s="94">
        <v>41.06187929717341</v>
      </c>
      <c r="D24" s="94">
        <v>58.93812070282658</v>
      </c>
      <c r="E24" s="97">
        <v>1566</v>
      </c>
      <c r="F24" s="94">
        <v>47.062579821200515</v>
      </c>
      <c r="G24" s="94">
        <v>52.937420178799485</v>
      </c>
      <c r="H24" s="97">
        <v>574</v>
      </c>
      <c r="I24" s="98">
        <v>36.41114982578397</v>
      </c>
      <c r="J24" s="98">
        <v>63.58885017421603</v>
      </c>
      <c r="K24" s="97">
        <v>1055</v>
      </c>
      <c r="L24" s="98">
        <v>42.3696682464455</v>
      </c>
      <c r="M24" s="94">
        <v>57.6303317535545</v>
      </c>
      <c r="N24" s="99">
        <v>2380</v>
      </c>
      <c r="O24" s="94">
        <v>41.30252100840336</v>
      </c>
      <c r="P24" s="94">
        <v>58.69747899159664</v>
      </c>
      <c r="Q24" s="99">
        <v>990</v>
      </c>
      <c r="R24" s="98">
        <v>38.08080808080808</v>
      </c>
      <c r="S24" s="98">
        <v>61.91919191919192</v>
      </c>
      <c r="T24" s="97">
        <v>708</v>
      </c>
      <c r="U24" s="98">
        <v>37.14689265536723</v>
      </c>
      <c r="V24" s="98">
        <v>62.85310734463276</v>
      </c>
      <c r="X24" s="48"/>
      <c r="Y24" s="48"/>
      <c r="Z24" s="48"/>
      <c r="AA24" s="81"/>
      <c r="AB24" s="81"/>
    </row>
    <row r="25" spans="1:28" s="49" customFormat="1" ht="18.75" customHeight="1">
      <c r="A25" s="68" t="s">
        <v>59</v>
      </c>
      <c r="B25" s="96">
        <v>548</v>
      </c>
      <c r="C25" s="94">
        <v>25.547445255474454</v>
      </c>
      <c r="D25" s="94">
        <v>74.45255474452554</v>
      </c>
      <c r="E25" s="97">
        <v>183</v>
      </c>
      <c r="F25" s="94">
        <v>25.683060109289617</v>
      </c>
      <c r="G25" s="94">
        <v>74.31693989071039</v>
      </c>
      <c r="H25" s="97">
        <v>155</v>
      </c>
      <c r="I25" s="98">
        <v>17.419354838709676</v>
      </c>
      <c r="J25" s="98">
        <v>82.58064516129032</v>
      </c>
      <c r="K25" s="97">
        <v>166</v>
      </c>
      <c r="L25" s="98">
        <v>29.518072289156628</v>
      </c>
      <c r="M25" s="94">
        <v>70.48192771084338</v>
      </c>
      <c r="N25" s="99">
        <v>492</v>
      </c>
      <c r="O25" s="94">
        <v>26.422764227642276</v>
      </c>
      <c r="P25" s="94">
        <v>73.57723577235772</v>
      </c>
      <c r="Q25" s="99">
        <v>200</v>
      </c>
      <c r="R25" s="98">
        <v>21</v>
      </c>
      <c r="S25" s="98">
        <v>79</v>
      </c>
      <c r="T25" s="97">
        <v>111</v>
      </c>
      <c r="U25" s="98">
        <v>20.72072072072072</v>
      </c>
      <c r="V25" s="98">
        <v>79.27927927927928</v>
      </c>
      <c r="X25" s="48"/>
      <c r="Y25" s="48"/>
      <c r="Z25" s="48"/>
      <c r="AA25" s="81"/>
      <c r="AB25" s="81"/>
    </row>
    <row r="26" spans="1:28" s="49" customFormat="1" ht="18.75" customHeight="1">
      <c r="A26" s="68" t="s">
        <v>60</v>
      </c>
      <c r="B26" s="96">
        <v>664</v>
      </c>
      <c r="C26" s="94">
        <v>53.31325301204819</v>
      </c>
      <c r="D26" s="94">
        <v>46.68674698795181</v>
      </c>
      <c r="E26" s="97">
        <v>219</v>
      </c>
      <c r="F26" s="94">
        <v>73.0593607305936</v>
      </c>
      <c r="G26" s="94">
        <v>26.94063926940639</v>
      </c>
      <c r="H26" s="97">
        <v>160</v>
      </c>
      <c r="I26" s="98">
        <v>72.5</v>
      </c>
      <c r="J26" s="98">
        <v>27.500000000000004</v>
      </c>
      <c r="K26" s="97">
        <v>250</v>
      </c>
      <c r="L26" s="98">
        <v>71.2</v>
      </c>
      <c r="M26" s="94">
        <v>28.799999999999997</v>
      </c>
      <c r="N26" s="99">
        <v>623</v>
      </c>
      <c r="O26" s="94">
        <v>54.574638844301774</v>
      </c>
      <c r="P26" s="94">
        <v>45.42536115569823</v>
      </c>
      <c r="Q26" s="99">
        <v>301</v>
      </c>
      <c r="R26" s="98">
        <v>47.840531561461795</v>
      </c>
      <c r="S26" s="98">
        <v>52.159468438538205</v>
      </c>
      <c r="T26" s="97">
        <v>231</v>
      </c>
      <c r="U26" s="98">
        <v>51.515151515151516</v>
      </c>
      <c r="V26" s="98">
        <v>48.484848484848484</v>
      </c>
      <c r="X26" s="48"/>
      <c r="Y26" s="48"/>
      <c r="Z26" s="48"/>
      <c r="AA26" s="81"/>
      <c r="AB26" s="81"/>
    </row>
    <row r="27" spans="1:28" s="49" customFormat="1" ht="18.75" customHeight="1">
      <c r="A27" s="68" t="s">
        <v>61</v>
      </c>
      <c r="B27" s="96">
        <v>1550</v>
      </c>
      <c r="C27" s="94">
        <v>55.5483870967742</v>
      </c>
      <c r="D27" s="94">
        <v>44.45161290322581</v>
      </c>
      <c r="E27" s="97">
        <v>591</v>
      </c>
      <c r="F27" s="94">
        <v>69.03553299492386</v>
      </c>
      <c r="G27" s="94">
        <v>30.96446700507614</v>
      </c>
      <c r="H27" s="97">
        <v>359</v>
      </c>
      <c r="I27" s="98">
        <v>75.76601671309191</v>
      </c>
      <c r="J27" s="98">
        <v>24.233983286908078</v>
      </c>
      <c r="K27" s="97">
        <v>336</v>
      </c>
      <c r="L27" s="98">
        <v>78.57142857142857</v>
      </c>
      <c r="M27" s="94">
        <v>21.428571428571427</v>
      </c>
      <c r="N27" s="99">
        <v>1458</v>
      </c>
      <c r="O27" s="94">
        <v>56.44718792866941</v>
      </c>
      <c r="P27" s="94">
        <v>43.552812071330585</v>
      </c>
      <c r="Q27" s="99">
        <v>653</v>
      </c>
      <c r="R27" s="98">
        <v>50.995405819295556</v>
      </c>
      <c r="S27" s="98">
        <v>49.004594180704444</v>
      </c>
      <c r="T27" s="97">
        <v>497</v>
      </c>
      <c r="U27" s="98">
        <v>54.72837022132797</v>
      </c>
      <c r="V27" s="98">
        <v>45.271629778672036</v>
      </c>
      <c r="X27" s="48"/>
      <c r="Y27" s="48"/>
      <c r="Z27" s="48"/>
      <c r="AA27" s="81"/>
      <c r="AB27" s="81"/>
    </row>
    <row r="28" spans="1:28" s="49" customFormat="1" ht="18.75" customHeight="1">
      <c r="A28" s="68" t="s">
        <v>62</v>
      </c>
      <c r="B28" s="96">
        <v>1714</v>
      </c>
      <c r="C28" s="94">
        <v>46.499416569428234</v>
      </c>
      <c r="D28" s="94">
        <v>53.50058343057176</v>
      </c>
      <c r="E28" s="97">
        <v>779</v>
      </c>
      <c r="F28" s="94">
        <v>58.15147625160462</v>
      </c>
      <c r="G28" s="94">
        <v>41.84852374839538</v>
      </c>
      <c r="H28" s="97">
        <v>302</v>
      </c>
      <c r="I28" s="98">
        <v>50.993377483443716</v>
      </c>
      <c r="J28" s="98">
        <v>49.00662251655629</v>
      </c>
      <c r="K28" s="97">
        <v>642</v>
      </c>
      <c r="L28" s="98">
        <v>55.295950155763244</v>
      </c>
      <c r="M28" s="94">
        <v>44.704049844236756</v>
      </c>
      <c r="N28" s="99">
        <v>1584</v>
      </c>
      <c r="O28" s="94">
        <v>46.275252525252526</v>
      </c>
      <c r="P28" s="94">
        <v>53.72474747474747</v>
      </c>
      <c r="Q28" s="99">
        <v>643</v>
      </c>
      <c r="R28" s="98">
        <v>43.701399688958006</v>
      </c>
      <c r="S28" s="98">
        <v>56.298600311041994</v>
      </c>
      <c r="T28" s="97">
        <v>489</v>
      </c>
      <c r="U28" s="98">
        <v>45.807770961145195</v>
      </c>
      <c r="V28" s="98">
        <v>54.19222903885481</v>
      </c>
      <c r="X28" s="48"/>
      <c r="Y28" s="48"/>
      <c r="Z28" s="48"/>
      <c r="AA28" s="81"/>
      <c r="AB28" s="81"/>
    </row>
    <row r="29" spans="1:28" s="49" customFormat="1" ht="18.75" customHeight="1">
      <c r="A29" s="68" t="s">
        <v>63</v>
      </c>
      <c r="B29" s="96">
        <v>452</v>
      </c>
      <c r="C29" s="94">
        <v>53.53982300884957</v>
      </c>
      <c r="D29" s="94">
        <v>46.46017699115044</v>
      </c>
      <c r="E29" s="97">
        <v>234</v>
      </c>
      <c r="F29" s="94">
        <v>60.256410256410255</v>
      </c>
      <c r="G29" s="94">
        <v>39.743589743589745</v>
      </c>
      <c r="H29" s="97">
        <v>110</v>
      </c>
      <c r="I29" s="98">
        <v>53.63636363636364</v>
      </c>
      <c r="J29" s="98">
        <v>46.36363636363636</v>
      </c>
      <c r="K29" s="97">
        <v>156</v>
      </c>
      <c r="L29" s="98">
        <v>57.05128205128205</v>
      </c>
      <c r="M29" s="94">
        <v>42.94871794871795</v>
      </c>
      <c r="N29" s="99">
        <v>429</v>
      </c>
      <c r="O29" s="94">
        <v>54.07925407925408</v>
      </c>
      <c r="P29" s="94">
        <v>45.92074592074592</v>
      </c>
      <c r="Q29" s="99">
        <v>213</v>
      </c>
      <c r="R29" s="98">
        <v>54.460093896713616</v>
      </c>
      <c r="S29" s="98">
        <v>45.539906103286384</v>
      </c>
      <c r="T29" s="97">
        <v>169</v>
      </c>
      <c r="U29" s="98">
        <v>55.02958579881657</v>
      </c>
      <c r="V29" s="98">
        <v>44.97041420118343</v>
      </c>
      <c r="X29" s="48"/>
      <c r="Y29" s="48"/>
      <c r="Z29" s="48"/>
      <c r="AA29" s="81"/>
      <c r="AB29" s="81"/>
    </row>
    <row r="30" spans="1:28" s="49" customFormat="1" ht="18.75" customHeight="1">
      <c r="A30" s="69" t="s">
        <v>64</v>
      </c>
      <c r="B30" s="100">
        <v>1455</v>
      </c>
      <c r="C30" s="94">
        <v>40.824742268041234</v>
      </c>
      <c r="D30" s="94">
        <v>59.175257731958766</v>
      </c>
      <c r="E30" s="97">
        <v>274</v>
      </c>
      <c r="F30" s="94">
        <v>50.36496350364964</v>
      </c>
      <c r="G30" s="94">
        <v>49.63503649635037</v>
      </c>
      <c r="H30" s="97">
        <v>216</v>
      </c>
      <c r="I30" s="98">
        <v>39.351851851851855</v>
      </c>
      <c r="J30" s="98">
        <v>60.64814814814815</v>
      </c>
      <c r="K30" s="97">
        <v>606</v>
      </c>
      <c r="L30" s="98">
        <v>47.85478547854785</v>
      </c>
      <c r="M30" s="94">
        <v>52.14521452145215</v>
      </c>
      <c r="N30" s="99">
        <v>1325</v>
      </c>
      <c r="O30" s="94">
        <v>42.18867924528302</v>
      </c>
      <c r="P30" s="94">
        <v>57.811320754716974</v>
      </c>
      <c r="Q30" s="99">
        <v>530</v>
      </c>
      <c r="R30" s="98">
        <v>39.62264150943396</v>
      </c>
      <c r="S30" s="98">
        <v>60.37735849056604</v>
      </c>
      <c r="T30" s="97">
        <v>383</v>
      </c>
      <c r="U30" s="98">
        <v>41.514360313315926</v>
      </c>
      <c r="V30" s="98">
        <v>58.485639686684074</v>
      </c>
      <c r="X30" s="48"/>
      <c r="Y30" s="48"/>
      <c r="Z30" s="48"/>
      <c r="AA30" s="81"/>
      <c r="AB30" s="81"/>
    </row>
    <row r="31" spans="1:28" s="49" customFormat="1" ht="18.75" customHeight="1">
      <c r="A31" s="70" t="s">
        <v>65</v>
      </c>
      <c r="B31" s="101">
        <v>665</v>
      </c>
      <c r="C31" s="94">
        <v>51.8796992481203</v>
      </c>
      <c r="D31" s="94">
        <v>48.1203007518797</v>
      </c>
      <c r="E31" s="97">
        <v>368</v>
      </c>
      <c r="F31" s="94">
        <v>52.44565217391305</v>
      </c>
      <c r="G31" s="94">
        <v>47.55434782608695</v>
      </c>
      <c r="H31" s="97">
        <v>120</v>
      </c>
      <c r="I31" s="98">
        <v>60.83333333333333</v>
      </c>
      <c r="J31" s="98">
        <v>39.166666666666664</v>
      </c>
      <c r="K31" s="97">
        <v>177</v>
      </c>
      <c r="L31" s="98">
        <v>71.75141242937853</v>
      </c>
      <c r="M31" s="94">
        <v>28.24858757062147</v>
      </c>
      <c r="N31" s="99">
        <v>624</v>
      </c>
      <c r="O31" s="94">
        <v>52.40384615384615</v>
      </c>
      <c r="P31" s="94">
        <v>47.59615384615385</v>
      </c>
      <c r="Q31" s="99">
        <v>251</v>
      </c>
      <c r="R31" s="98">
        <v>52.191235059760956</v>
      </c>
      <c r="S31" s="98">
        <v>47.808764940239044</v>
      </c>
      <c r="T31" s="97">
        <v>195</v>
      </c>
      <c r="U31" s="98">
        <v>53.333333333333336</v>
      </c>
      <c r="V31" s="98">
        <v>46.666666666666664</v>
      </c>
      <c r="X31" s="48"/>
      <c r="Y31" s="48"/>
      <c r="Z31" s="48"/>
      <c r="AA31" s="81"/>
      <c r="AB31" s="81"/>
    </row>
    <row r="32" spans="3:17" ht="23.25">
      <c r="C32" s="25"/>
      <c r="O32" s="28"/>
      <c r="P32" s="29"/>
      <c r="Q32" s="29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2018-01-30T15:00:40Z</dcterms:modified>
  <cp:category/>
  <cp:version/>
  <cp:contentType/>
  <cp:contentStatus/>
</cp:coreProperties>
</file>