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00" windowHeight="7665" tabRatio="772" activeTab="1"/>
  </bookViews>
  <sheets>
    <sheet name="1" sheetId="65" r:id="rId1"/>
    <sheet name="2" sheetId="66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[3]Sheet3!$A$3</definedName>
    <definedName name="hjj" localSheetId="1">[3]Sheet3!$A$3</definedName>
    <definedName name="hjj">[4]Sheet3!$A$3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'1'!$A$1:$H$16</definedName>
    <definedName name="_xlnm.Print_Area" localSheetId="1">'2'!$A$1:$J$28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[5]Sheet3!$A$2</definedName>
    <definedName name="ц" localSheetId="1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25725"/>
</workbook>
</file>

<file path=xl/calcChain.xml><?xml version="1.0" encoding="utf-8"?>
<calcChain xmlns="http://schemas.openxmlformats.org/spreadsheetml/2006/main">
  <c r="H7" i="65"/>
  <c r="G16"/>
  <c r="G15"/>
  <c r="H15" s="1"/>
  <c r="G14"/>
  <c r="H14" s="1"/>
  <c r="G11"/>
  <c r="H11" s="1"/>
  <c r="G10"/>
  <c r="H10" s="1"/>
  <c r="G9"/>
  <c r="H9" s="1"/>
  <c r="G8"/>
  <c r="H8" s="1"/>
  <c r="G6"/>
  <c r="H6" s="1"/>
  <c r="E15" l="1"/>
  <c r="E14"/>
  <c r="E10"/>
  <c r="E7"/>
</calcChain>
</file>

<file path=xl/sharedStrings.xml><?xml version="1.0" encoding="utf-8"?>
<sst xmlns="http://schemas.openxmlformats.org/spreadsheetml/2006/main" count="71" uniqueCount="63">
  <si>
    <t>Усього</t>
  </si>
  <si>
    <t>х</t>
  </si>
  <si>
    <t>Мали статус безробітного</t>
  </si>
  <si>
    <t>Інформація про надання послуг державної служби зайнятості</t>
  </si>
  <si>
    <t>учасникам АТО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</si>
  <si>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</si>
  <si>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</si>
  <si>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</si>
  <si>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</si>
  <si>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</si>
  <si>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</si>
  <si>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2015 р.</t>
  </si>
  <si>
    <t>2016 р.</t>
  </si>
  <si>
    <t>2017 р.</t>
  </si>
  <si>
    <t>АТО</t>
  </si>
  <si>
    <t>Усього за                       2015 - 2017 рр.</t>
  </si>
  <si>
    <t>у % до                        попереднього періоду</t>
  </si>
  <si>
    <t xml:space="preserve">Станом на 1 січня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</si>
  <si>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  <charset val="204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</si>
  <si>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</si>
  <si>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</si>
  <si>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</si>
  <si>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</si>
  <si>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</si>
  <si>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</si>
  <si>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</si>
  <si>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</si>
  <si>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                                (у т.ч. до набуття статусу безробітного),  тис. осіб</t>
  </si>
  <si>
    <t>Всього отримали роботу (включаючи безробітних та інших шукачів роботи)</t>
  </si>
  <si>
    <t>січень-вересень 2016 р.</t>
  </si>
  <si>
    <t>січень-вересень 2017 р.</t>
  </si>
  <si>
    <t xml:space="preserve">Станом на 1 жовтня </t>
  </si>
  <si>
    <t>Донецький МЦЗ</t>
  </si>
  <si>
    <t>Авдіївський МЦЗ</t>
  </si>
  <si>
    <t>Артемівський МЦЗ</t>
  </si>
  <si>
    <t>Горлівський МЦЗ</t>
  </si>
  <si>
    <t>Торецький МЦЗ</t>
  </si>
  <si>
    <t>Мирноградський МЦЗ</t>
  </si>
  <si>
    <t>Добропільський МЦЗ</t>
  </si>
  <si>
    <t>Дружківський МЦЗ</t>
  </si>
  <si>
    <t>Костянтинівський МЦЗ</t>
  </si>
  <si>
    <t>Краматорський МЦЗ</t>
  </si>
  <si>
    <t>Покровський МЦЗ</t>
  </si>
  <si>
    <t>Лиманський МЦЗ</t>
  </si>
  <si>
    <t>Макіївський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</si>
  <si>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</si>
  <si>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</si>
  <si>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</si>
  <si>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</si>
  <si>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</si>
  <si>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</si>
  <si>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Великоновоселківський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</si>
  <si>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</si>
  <si>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</si>
  <si>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</si>
  <si>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</si>
  <si>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>у 17,9 р.</t>
  </si>
  <si>
    <t>у 18,4 р.</t>
  </si>
  <si>
    <t>у 8,8 р.</t>
  </si>
  <si>
    <t>у 84,3 р.</t>
  </si>
  <si>
    <t xml:space="preserve"> + 1059 грн.</t>
  </si>
  <si>
    <t xml:space="preserve"> + 731 грн.</t>
  </si>
  <si>
    <t>Інформація щодо надання послуг Донецькою обласною службою зайнятості учасникам АТО за січень-вересень 2017 р.</t>
  </si>
</sst>
</file>

<file path=xl/styles.xml><?xml version="1.0" encoding="utf-8"?>
<styleSheet xmlns="http://schemas.openxmlformats.org/spreadsheetml/2006/main">
  <numFmts count="7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dd\.mm\.yyyy"/>
    <numFmt numFmtId="167" formatCode="_-* ###,0&quot;.&quot;00_р_._-;\-* ###,0&quot;.&quot;00_р_._-;_-* &quot;-&quot;??_р_._-;_-@_-"/>
    <numFmt numFmtId="168" formatCode="_(* ###,0&quot;.&quot;00_);_(* \(###,0&quot;.&quot;00\);_(* &quot;-&quot;??_);_(@_)"/>
    <numFmt numFmtId="169" formatCode="0.0"/>
    <numFmt numFmtId="170" formatCode="#,##0.0"/>
  </numFmts>
  <fonts count="67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b/>
      <sz val="18"/>
      <color indexed="62"/>
      <name val="Cambria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</font>
    <font>
      <sz val="10"/>
      <name val="Helv"/>
      <charset val="204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8"/>
      <name val="Times New Roman"/>
      <family val="1"/>
      <charset val="204"/>
    </font>
    <font>
      <sz val="10"/>
      <name val="Mang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SimSun"/>
      <family val="2"/>
      <charset val="204"/>
    </font>
    <font>
      <u/>
      <sz val="9.35"/>
      <color indexed="12"/>
      <name val="Times New Roman Cyr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2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0"/>
      <name val="Times New Roman"/>
      <family val="1"/>
      <charset val="204"/>
    </font>
    <font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5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24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7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31"/>
        <bgColor indexed="6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2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1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53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7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2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23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62"/>
        <bgColor indexed="56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77">
    <xf numFmtId="0" fontId="0" fillId="0" borderId="0"/>
    <xf numFmtId="0" fontId="29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9" borderId="0" applyNumberFormat="0" applyBorder="0" applyAlignment="0" applyProtection="0"/>
    <xf numFmtId="0" fontId="1" fillId="33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39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33" borderId="0" applyNumberFormat="0" applyBorder="0" applyAlignment="0" applyProtection="0"/>
    <xf numFmtId="0" fontId="1" fillId="40" borderId="0" applyNumberFormat="0" applyBorder="0" applyAlignment="0" applyProtection="0"/>
    <xf numFmtId="0" fontId="1" fillId="3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41" borderId="0" applyNumberFormat="0" applyBorder="0" applyAlignment="0" applyProtection="0"/>
    <xf numFmtId="0" fontId="1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44" borderId="0" applyNumberFormat="0" applyBorder="0" applyAlignment="0" applyProtection="0"/>
    <xf numFmtId="0" fontId="2" fillId="3" borderId="0" applyNumberFormat="0" applyBorder="0" applyAlignment="0" applyProtection="0"/>
    <xf numFmtId="0" fontId="2" fillId="44" borderId="0" applyNumberFormat="0" applyBorder="0" applyAlignment="0" applyProtection="0"/>
    <xf numFmtId="0" fontId="2" fillId="3" borderId="0" applyNumberFormat="0" applyBorder="0" applyAlignment="0" applyProtection="0"/>
    <xf numFmtId="0" fontId="2" fillId="44" borderId="0" applyNumberFormat="0" applyBorder="0" applyAlignment="0" applyProtection="0"/>
    <xf numFmtId="0" fontId="2" fillId="13" borderId="0" applyNumberFormat="0" applyBorder="0" applyAlignment="0" applyProtection="0"/>
    <xf numFmtId="0" fontId="2" fillId="45" borderId="0" applyNumberFormat="0" applyBorder="0" applyAlignment="0" applyProtection="0"/>
    <xf numFmtId="0" fontId="2" fillId="17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19" borderId="0" applyNumberFormat="0" applyBorder="0" applyAlignment="0" applyProtection="0"/>
    <xf numFmtId="0" fontId="2" fillId="33" borderId="0" applyNumberFormat="0" applyBorder="0" applyAlignment="0" applyProtection="0"/>
    <xf numFmtId="0" fontId="2" fillId="46" borderId="0" applyNumberFormat="0" applyBorder="0" applyAlignment="0" applyProtection="0"/>
    <xf numFmtId="0" fontId="2" fillId="32" borderId="0" applyNumberFormat="0" applyBorder="0" applyAlignment="0" applyProtection="0"/>
    <xf numFmtId="0" fontId="2" fillId="46" borderId="0" applyNumberFormat="0" applyBorder="0" applyAlignment="0" applyProtection="0"/>
    <xf numFmtId="0" fontId="2" fillId="32" borderId="0" applyNumberFormat="0" applyBorder="0" applyAlignment="0" applyProtection="0"/>
    <xf numFmtId="0" fontId="2" fillId="46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53" borderId="0" applyNumberFormat="0" applyBorder="0" applyAlignment="0" applyProtection="0"/>
    <xf numFmtId="0" fontId="2" fillId="45" borderId="0" applyNumberFormat="0" applyBorder="0" applyAlignment="0" applyProtection="0"/>
    <xf numFmtId="0" fontId="2" fillId="5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19" borderId="0" applyNumberFormat="0" applyBorder="0" applyAlignment="0" applyProtection="0"/>
    <xf numFmtId="0" fontId="2" fillId="54" borderId="0" applyNumberFormat="0" applyBorder="0" applyAlignment="0" applyProtection="0"/>
    <xf numFmtId="0" fontId="2" fillId="13" borderId="0" applyNumberFormat="0" applyBorder="0" applyAlignment="0" applyProtection="0"/>
    <xf numFmtId="0" fontId="2" fillId="49" borderId="0" applyNumberFormat="0" applyBorder="0" applyAlignment="0" applyProtection="0"/>
    <xf numFmtId="0" fontId="2" fillId="16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0" borderId="0" applyNumberFormat="0" applyBorder="0" applyAlignment="0" applyProtection="0"/>
    <xf numFmtId="0" fontId="3" fillId="25" borderId="0" applyNumberFormat="0" applyBorder="0" applyAlignment="0" applyProtection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4" fillId="62" borderId="1" applyNumberFormat="0" applyAlignment="0" applyProtection="0"/>
    <xf numFmtId="0" fontId="4" fillId="23" borderId="1" applyNumberFormat="0" applyAlignment="0" applyProtection="0"/>
    <xf numFmtId="0" fontId="4" fillId="62" borderId="1" applyNumberFormat="0" applyAlignment="0" applyProtection="0"/>
    <xf numFmtId="0" fontId="5" fillId="63" borderId="2" applyNumberFormat="0" applyAlignment="0" applyProtection="0"/>
    <xf numFmtId="0" fontId="5" fillId="64" borderId="2" applyNumberFormat="0" applyAlignment="0" applyProtection="0"/>
    <xf numFmtId="0" fontId="5" fillId="63" borderId="2" applyNumberFormat="0" applyAlignment="0" applyProtection="0"/>
    <xf numFmtId="0" fontId="35" fillId="0" borderId="0"/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8" fillId="0" borderId="6" applyNumberFormat="0" applyFill="0" applyAlignment="0" applyProtection="0"/>
    <xf numFmtId="0" fontId="11" fillId="0" borderId="7" applyNumberFormat="0" applyFill="0" applyAlignment="0" applyProtection="0"/>
    <xf numFmtId="0" fontId="49" fillId="0" borderId="8" applyNumberFormat="0" applyFill="0" applyAlignment="0" applyProtection="0"/>
    <xf numFmtId="0" fontId="12" fillId="0" borderId="9" applyNumberFormat="0" applyFill="0" applyAlignment="0" applyProtection="0"/>
    <xf numFmtId="0" fontId="50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31" borderId="1" applyNumberFormat="0" applyAlignment="0" applyProtection="0"/>
    <xf numFmtId="0" fontId="13" fillId="32" borderId="1" applyNumberFormat="0" applyAlignment="0" applyProtection="0"/>
    <xf numFmtId="0" fontId="13" fillId="31" borderId="1" applyNumberFormat="0" applyAlignment="0" applyProtection="0"/>
    <xf numFmtId="0" fontId="14" fillId="0" borderId="11" applyNumberFormat="0" applyFill="0" applyAlignment="0" applyProtection="0"/>
    <xf numFmtId="0" fontId="44" fillId="0" borderId="12" applyNumberFormat="0" applyFill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1" borderId="0" applyNumberFormat="0" applyBorder="0" applyAlignment="0" applyProtection="0"/>
    <xf numFmtId="0" fontId="16" fillId="0" borderId="0"/>
    <xf numFmtId="0" fontId="16" fillId="0" borderId="0"/>
    <xf numFmtId="0" fontId="16" fillId="6" borderId="13" applyNumberFormat="0" applyFont="0" applyAlignment="0" applyProtection="0"/>
    <xf numFmtId="0" fontId="39" fillId="7" borderId="13" applyNumberFormat="0" applyAlignment="0" applyProtection="0"/>
    <xf numFmtId="0" fontId="16" fillId="6" borderId="13" applyNumberFormat="0" applyFont="0" applyAlignment="0" applyProtection="0"/>
    <xf numFmtId="0" fontId="17" fillId="62" borderId="14" applyNumberFormat="0" applyAlignment="0" applyProtection="0"/>
    <xf numFmtId="0" fontId="17" fillId="23" borderId="14" applyNumberFormat="0" applyAlignment="0" applyProtection="0"/>
    <xf numFmtId="0" fontId="17" fillId="62" borderId="14" applyNumberFormat="0" applyAlignment="0" applyProtection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166" fontId="20" fillId="0" borderId="0" applyFont="0" applyFill="0" applyBorder="0" applyProtection="0"/>
    <xf numFmtId="0" fontId="21" fillId="0" borderId="0" applyNumberFormat="0" applyFill="0" applyBorder="0" applyProtection="0"/>
    <xf numFmtId="3" fontId="20" fillId="0" borderId="0" applyFont="0" applyFill="0" applyBorder="0" applyProtection="0">
      <alignment horizontal="right"/>
    </xf>
    <xf numFmtId="49" fontId="22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45" borderId="0" applyNumberFormat="0" applyBorder="0" applyAlignment="0" applyProtection="0"/>
    <xf numFmtId="0" fontId="2" fillId="61" borderId="0" applyNumberFormat="0" applyBorder="0" applyAlignment="0" applyProtection="0"/>
    <xf numFmtId="0" fontId="2" fillId="39" borderId="0" applyNumberFormat="0" applyBorder="0" applyAlignment="0" applyProtection="0"/>
    <xf numFmtId="0" fontId="2" fillId="52" borderId="0" applyNumberFormat="0" applyBorder="0" applyAlignment="0" applyProtection="0"/>
    <xf numFmtId="0" fontId="2" fillId="66" borderId="0" applyNumberFormat="0" applyBorder="0" applyAlignment="0" applyProtection="0"/>
    <xf numFmtId="0" fontId="2" fillId="54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67" borderId="0" applyNumberFormat="0" applyBorder="0" applyAlignment="0" applyProtection="0"/>
    <xf numFmtId="0" fontId="2" fillId="43" borderId="0" applyNumberFormat="0" applyBorder="0" applyAlignment="0" applyProtection="0"/>
    <xf numFmtId="0" fontId="13" fillId="33" borderId="1" applyNumberFormat="0" applyAlignment="0" applyProtection="0"/>
    <xf numFmtId="0" fontId="13" fillId="9" borderId="1" applyNumberFormat="0" applyAlignment="0" applyProtection="0"/>
    <xf numFmtId="0" fontId="13" fillId="17" borderId="1" applyNumberFormat="0" applyAlignment="0" applyProtection="0"/>
    <xf numFmtId="0" fontId="13" fillId="33" borderId="1" applyNumberFormat="0" applyAlignment="0" applyProtection="0"/>
    <xf numFmtId="0" fontId="13" fillId="17" borderId="1" applyNumberFormat="0" applyAlignment="0" applyProtection="0"/>
    <xf numFmtId="0" fontId="13" fillId="17" borderId="1" applyNumberFormat="0" applyAlignment="0" applyProtection="0"/>
    <xf numFmtId="0" fontId="17" fillId="21" borderId="14" applyNumberFormat="0" applyAlignment="0" applyProtection="0"/>
    <xf numFmtId="0" fontId="17" fillId="21" borderId="14" applyNumberFormat="0" applyAlignment="0" applyProtection="0"/>
    <xf numFmtId="0" fontId="17" fillId="21" borderId="14" applyNumberFormat="0" applyAlignment="0" applyProtection="0"/>
    <xf numFmtId="0" fontId="17" fillId="34" borderId="14" applyNumberFormat="0" applyAlignment="0" applyProtection="0"/>
    <xf numFmtId="0" fontId="4" fillId="21" borderId="1" applyNumberFormat="0" applyAlignment="0" applyProtection="0"/>
    <xf numFmtId="0" fontId="4" fillId="21" borderId="1" applyNumberFormat="0" applyAlignment="0" applyProtection="0"/>
    <xf numFmtId="0" fontId="4" fillId="21" borderId="1" applyNumberFormat="0" applyAlignment="0" applyProtection="0"/>
    <xf numFmtId="0" fontId="43" fillId="34" borderId="1" applyNumberFormat="0" applyAlignment="0" applyProtection="0"/>
    <xf numFmtId="0" fontId="66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165" fontId="16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5" applyNumberFormat="0" applyFill="0" applyAlignment="0" applyProtection="0"/>
    <xf numFmtId="0" fontId="40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41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42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/>
    <xf numFmtId="0" fontId="27" fillId="0" borderId="0"/>
    <xf numFmtId="0" fontId="16" fillId="0" borderId="0"/>
    <xf numFmtId="0" fontId="20" fillId="0" borderId="0"/>
    <xf numFmtId="0" fontId="20" fillId="0" borderId="0"/>
    <xf numFmtId="0" fontId="64" fillId="0" borderId="0"/>
    <xf numFmtId="0" fontId="1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4" fillId="0" borderId="11" applyNumberFormat="0" applyFill="0" applyAlignment="0" applyProtection="0"/>
    <xf numFmtId="0" fontId="44" fillId="0" borderId="12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5" applyNumberFormat="0" applyFill="0" applyAlignment="0" applyProtection="0"/>
    <xf numFmtId="0" fontId="5" fillId="69" borderId="2" applyNumberFormat="0" applyAlignment="0" applyProtection="0"/>
    <xf numFmtId="0" fontId="5" fillId="64" borderId="2" applyNumberFormat="0" applyAlignment="0" applyProtection="0"/>
    <xf numFmtId="0" fontId="5" fillId="69" borderId="2" applyNumberFormat="0" applyAlignment="0" applyProtection="0"/>
    <xf numFmtId="0" fontId="5" fillId="69" borderId="2" applyNumberFormat="0" applyAlignment="0" applyProtection="0"/>
    <xf numFmtId="0" fontId="5" fillId="69" borderId="2" applyNumberFormat="0" applyAlignment="0" applyProtection="0"/>
    <xf numFmtId="0" fontId="5" fillId="69" borderId="2" applyNumberFormat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4" fillId="21" borderId="1" applyNumberFormat="0" applyAlignment="0" applyProtection="0"/>
    <xf numFmtId="0" fontId="43" fillId="36" borderId="1" applyNumberFormat="0" applyAlignment="0" applyProtection="0"/>
    <xf numFmtId="0" fontId="4" fillId="21" borderId="1" applyNumberFormat="0" applyAlignment="0" applyProtection="0"/>
    <xf numFmtId="0" fontId="1" fillId="0" borderId="0"/>
    <xf numFmtId="0" fontId="36" fillId="0" borderId="0"/>
    <xf numFmtId="0" fontId="27" fillId="0" borderId="0"/>
    <xf numFmtId="0" fontId="65" fillId="0" borderId="0"/>
    <xf numFmtId="0" fontId="16" fillId="0" borderId="0"/>
    <xf numFmtId="0" fontId="20" fillId="0" borderId="0"/>
    <xf numFmtId="0" fontId="1" fillId="0" borderId="0"/>
    <xf numFmtId="0" fontId="27" fillId="0" borderId="0"/>
    <xf numFmtId="0" fontId="65" fillId="0" borderId="0"/>
    <xf numFmtId="0" fontId="65" fillId="0" borderId="0"/>
    <xf numFmtId="0" fontId="65" fillId="0" borderId="0"/>
    <xf numFmtId="0" fontId="1" fillId="0" borderId="0"/>
    <xf numFmtId="0" fontId="28" fillId="0" borderId="0"/>
    <xf numFmtId="0" fontId="20" fillId="0" borderId="0"/>
    <xf numFmtId="0" fontId="27" fillId="0" borderId="0"/>
    <xf numFmtId="0" fontId="16" fillId="0" borderId="0"/>
    <xf numFmtId="0" fontId="20" fillId="0" borderId="0"/>
    <xf numFmtId="0" fontId="19" fillId="0" borderId="19" applyNumberFormat="0" applyFill="0" applyAlignment="0" applyProtection="0"/>
    <xf numFmtId="0" fontId="19" fillId="0" borderId="15" applyNumberFormat="0" applyFill="0" applyAlignment="0" applyProtection="0"/>
    <xf numFmtId="0" fontId="19" fillId="0" borderId="19" applyNumberFormat="0" applyFill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20" borderId="13" applyNumberFormat="0" applyFont="0" applyAlignment="0" applyProtection="0"/>
    <xf numFmtId="0" fontId="16" fillId="20" borderId="13" applyNumberFormat="0" applyFont="0" applyAlignment="0" applyProtection="0"/>
    <xf numFmtId="0" fontId="16" fillId="20" borderId="13" applyNumberFormat="0" applyFont="0" applyAlignment="0" applyProtection="0"/>
    <xf numFmtId="0" fontId="16" fillId="20" borderId="13" applyNumberFormat="0" applyFont="0" applyAlignment="0" applyProtection="0"/>
    <xf numFmtId="0" fontId="16" fillId="20" borderId="13" applyNumberFormat="0" applyFont="0" applyAlignment="0" applyProtection="0"/>
    <xf numFmtId="0" fontId="46" fillId="7" borderId="13" applyNumberFormat="0" applyAlignment="0" applyProtection="0"/>
    <xf numFmtId="0" fontId="16" fillId="20" borderId="13" applyNumberFormat="0" applyFont="0" applyAlignment="0" applyProtection="0"/>
    <xf numFmtId="0" fontId="17" fillId="21" borderId="14" applyNumberFormat="0" applyAlignment="0" applyProtection="0"/>
    <xf numFmtId="0" fontId="44" fillId="0" borderId="12" applyNumberFormat="0" applyFill="0" applyAlignment="0" applyProtection="0"/>
    <xf numFmtId="0" fontId="14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15" fillId="33" borderId="0" applyNumberFormat="0" applyBorder="0" applyAlignment="0" applyProtection="0"/>
    <xf numFmtId="0" fontId="45" fillId="32" borderId="0" applyNumberFormat="0" applyBorder="0" applyAlignment="0" applyProtection="0"/>
    <xf numFmtId="0" fontId="29" fillId="0" borderId="0"/>
    <xf numFmtId="0" fontId="20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9" fillId="24" borderId="0" applyNumberFormat="0" applyBorder="0" applyAlignment="0" applyProtection="0"/>
    <xf numFmtId="0" fontId="9" fillId="13" borderId="0" applyNumberFormat="0" applyBorder="0" applyAlignment="0" applyProtection="0"/>
    <xf numFmtId="0" fontId="9" fillId="24" borderId="0" applyNumberFormat="0" applyBorder="0" applyAlignment="0" applyProtection="0"/>
  </cellStyleXfs>
  <cellXfs count="92">
    <xf numFmtId="0" fontId="0" fillId="0" borderId="0" xfId="0"/>
    <xf numFmtId="0" fontId="51" fillId="0" borderId="0" xfId="434" applyFont="1" applyFill="1" applyAlignment="1">
      <alignment vertical="top"/>
    </xf>
    <xf numFmtId="170" fontId="25" fillId="0" borderId="3" xfId="435" applyNumberFormat="1" applyFont="1" applyFill="1" applyBorder="1" applyAlignment="1">
      <alignment horizontal="center" vertical="center" wrapText="1"/>
    </xf>
    <xf numFmtId="1" fontId="57" fillId="0" borderId="0" xfId="431" applyNumberFormat="1" applyFont="1" applyFill="1" applyBorder="1" applyAlignment="1" applyProtection="1">
      <protection locked="0"/>
    </xf>
    <xf numFmtId="1" fontId="26" fillId="70" borderId="0" xfId="431" applyNumberFormat="1" applyFont="1" applyFill="1" applyAlignment="1" applyProtection="1">
      <alignment wrapText="1"/>
      <protection locked="0"/>
    </xf>
    <xf numFmtId="1" fontId="27" fillId="0" borderId="0" xfId="431" applyNumberFormat="1" applyFont="1" applyFill="1" applyProtection="1">
      <protection locked="0"/>
    </xf>
    <xf numFmtId="1" fontId="59" fillId="0" borderId="0" xfId="431" applyNumberFormat="1" applyFont="1" applyFill="1" applyAlignment="1" applyProtection="1">
      <alignment horizontal="center"/>
      <protection locked="0"/>
    </xf>
    <xf numFmtId="1" fontId="60" fillId="0" borderId="0" xfId="431" applyNumberFormat="1" applyFont="1" applyFill="1" applyProtection="1">
      <protection locked="0"/>
    </xf>
    <xf numFmtId="1" fontId="24" fillId="0" borderId="0" xfId="431" applyNumberFormat="1" applyFont="1" applyFill="1" applyBorder="1" applyAlignment="1" applyProtection="1">
      <alignment horizontal="left" wrapText="1" shrinkToFit="1"/>
      <protection locked="0"/>
    </xf>
    <xf numFmtId="1" fontId="24" fillId="70" borderId="0" xfId="431" applyNumberFormat="1" applyFont="1" applyFill="1" applyBorder="1" applyAlignment="1" applyProtection="1">
      <alignment horizontal="right"/>
      <protection locked="0"/>
    </xf>
    <xf numFmtId="1" fontId="24" fillId="0" borderId="0" xfId="431" applyNumberFormat="1" applyFont="1" applyFill="1" applyBorder="1" applyAlignment="1" applyProtection="1">
      <alignment horizontal="right"/>
      <protection locked="0"/>
    </xf>
    <xf numFmtId="1" fontId="58" fillId="70" borderId="0" xfId="431" applyNumberFormat="1" applyFont="1" applyFill="1" applyBorder="1" applyAlignment="1" applyProtection="1">
      <protection locked="0"/>
    </xf>
    <xf numFmtId="1" fontId="27" fillId="70" borderId="0" xfId="431" applyNumberFormat="1" applyFont="1" applyFill="1" applyBorder="1" applyAlignment="1" applyProtection="1">
      <alignment horizontal="center"/>
      <protection locked="0"/>
    </xf>
    <xf numFmtId="1" fontId="61" fillId="0" borderId="0" xfId="431" applyNumberFormat="1" applyFont="1" applyFill="1" applyProtection="1">
      <protection locked="0"/>
    </xf>
    <xf numFmtId="1" fontId="62" fillId="70" borderId="0" xfId="431" applyNumberFormat="1" applyFont="1" applyFill="1" applyBorder="1" applyAlignment="1" applyProtection="1">
      <alignment horizontal="right"/>
      <protection locked="0"/>
    </xf>
    <xf numFmtId="1" fontId="55" fillId="0" borderId="0" xfId="431" applyNumberFormat="1" applyFont="1" applyFill="1" applyProtection="1">
      <protection locked="0"/>
    </xf>
    <xf numFmtId="1" fontId="55" fillId="0" borderId="0" xfId="431" applyNumberFormat="1" applyFont="1" applyFill="1" applyBorder="1" applyAlignment="1" applyProtection="1">
      <alignment horizontal="right"/>
      <protection locked="0"/>
    </xf>
    <xf numFmtId="1" fontId="30" fillId="0" borderId="0" xfId="431" applyNumberFormat="1" applyFont="1" applyFill="1" applyBorder="1" applyAlignment="1" applyProtection="1">
      <alignment vertical="center"/>
      <protection locked="0"/>
    </xf>
    <xf numFmtId="1" fontId="60" fillId="0" borderId="3" xfId="431" applyNumberFormat="1" applyFont="1" applyFill="1" applyBorder="1" applyAlignment="1" applyProtection="1">
      <alignment horizontal="center"/>
    </xf>
    <xf numFmtId="1" fontId="60" fillId="70" borderId="3" xfId="431" applyNumberFormat="1" applyFont="1" applyFill="1" applyBorder="1" applyAlignment="1" applyProtection="1">
      <alignment horizontal="center"/>
    </xf>
    <xf numFmtId="1" fontId="30" fillId="0" borderId="26" xfId="431" applyNumberFormat="1" applyFont="1" applyFill="1" applyBorder="1" applyAlignment="1" applyProtection="1">
      <alignment horizontal="center"/>
      <protection locked="0"/>
    </xf>
    <xf numFmtId="1" fontId="63" fillId="0" borderId="3" xfId="431" applyNumberFormat="1" applyFont="1" applyFill="1" applyBorder="1" applyAlignment="1" applyProtection="1">
      <alignment horizontal="center" vertical="center" wrapText="1"/>
    </xf>
    <xf numFmtId="1" fontId="63" fillId="0" borderId="3" xfId="431" applyNumberFormat="1" applyFont="1" applyFill="1" applyBorder="1" applyAlignment="1" applyProtection="1">
      <alignment horizontal="center" vertical="center" wrapText="1"/>
      <protection locked="0"/>
    </xf>
    <xf numFmtId="1" fontId="63" fillId="0" borderId="3" xfId="432" applyNumberFormat="1" applyFont="1" applyFill="1" applyBorder="1" applyAlignment="1" applyProtection="1">
      <alignment horizontal="center" vertical="center" wrapText="1"/>
    </xf>
    <xf numFmtId="0" fontId="53" fillId="0" borderId="3" xfId="431" applyNumberFormat="1" applyFont="1" applyFill="1" applyBorder="1" applyAlignment="1" applyProtection="1">
      <alignment horizontal="center" vertical="center" wrapText="1" shrinkToFit="1"/>
    </xf>
    <xf numFmtId="3" fontId="53" fillId="70" borderId="3" xfId="431" applyNumberFormat="1" applyFont="1" applyFill="1" applyBorder="1" applyAlignment="1" applyProtection="1">
      <alignment horizontal="center" vertical="center"/>
    </xf>
    <xf numFmtId="3" fontId="63" fillId="70" borderId="3" xfId="431" applyNumberFormat="1" applyFont="1" applyFill="1" applyBorder="1" applyAlignment="1" applyProtection="1">
      <alignment horizontal="center" vertical="center"/>
    </xf>
    <xf numFmtId="0" fontId="51" fillId="0" borderId="3" xfId="436" applyFont="1" applyFill="1" applyBorder="1" applyAlignment="1">
      <alignment horizontal="left"/>
    </xf>
    <xf numFmtId="0" fontId="51" fillId="0" borderId="3" xfId="433" applyFont="1" applyFill="1" applyBorder="1" applyAlignment="1">
      <alignment horizontal="left"/>
    </xf>
    <xf numFmtId="0" fontId="51" fillId="0" borderId="3" xfId="433" applyFont="1" applyFill="1" applyBorder="1" applyAlignment="1">
      <alignment horizontal="left" wrapText="1"/>
    </xf>
    <xf numFmtId="3" fontId="63" fillId="70" borderId="3" xfId="431" applyNumberFormat="1" applyFont="1" applyFill="1" applyBorder="1" applyAlignment="1" applyProtection="1">
      <alignment horizontal="center" vertical="center"/>
      <protection locked="0"/>
    </xf>
    <xf numFmtId="0" fontId="38" fillId="0" borderId="20" xfId="435" applyFont="1" applyFill="1" applyBorder="1" applyAlignment="1">
      <alignment horizontal="center" vertical="center" wrapText="1"/>
    </xf>
    <xf numFmtId="3" fontId="25" fillId="0" borderId="3" xfId="434" applyNumberFormat="1" applyFont="1" applyFill="1" applyBorder="1" applyAlignment="1">
      <alignment horizontal="center" vertical="center"/>
    </xf>
    <xf numFmtId="1" fontId="30" fillId="0" borderId="20" xfId="435" applyNumberFormat="1" applyFont="1" applyFill="1" applyBorder="1" applyAlignment="1">
      <alignment horizontal="center" vertical="center" wrapText="1"/>
    </xf>
    <xf numFmtId="1" fontId="30" fillId="0" borderId="24" xfId="435" applyNumberFormat="1" applyFont="1" applyFill="1" applyBorder="1" applyAlignment="1">
      <alignment horizontal="center" vertical="center" wrapText="1"/>
    </xf>
    <xf numFmtId="1" fontId="30" fillId="0" borderId="3" xfId="435" applyNumberFormat="1" applyFont="1" applyFill="1" applyBorder="1" applyAlignment="1">
      <alignment horizontal="center" vertical="center" wrapText="1"/>
    </xf>
    <xf numFmtId="1" fontId="55" fillId="0" borderId="20" xfId="435" applyNumberFormat="1" applyFont="1" applyFill="1" applyBorder="1" applyAlignment="1">
      <alignment horizontal="center" vertical="center" wrapText="1"/>
    </xf>
    <xf numFmtId="1" fontId="55" fillId="0" borderId="24" xfId="435" applyNumberFormat="1" applyFont="1" applyFill="1" applyBorder="1" applyAlignment="1">
      <alignment horizontal="center" vertical="center" wrapText="1"/>
    </xf>
    <xf numFmtId="1" fontId="55" fillId="0" borderId="3" xfId="435" applyNumberFormat="1" applyFont="1" applyFill="1" applyBorder="1" applyAlignment="1">
      <alignment horizontal="center" vertical="center" wrapText="1"/>
    </xf>
    <xf numFmtId="1" fontId="25" fillId="0" borderId="24" xfId="435" applyNumberFormat="1" applyFont="1" applyFill="1" applyBorder="1" applyAlignment="1">
      <alignment horizontal="center" vertical="center" wrapText="1"/>
    </xf>
    <xf numFmtId="1" fontId="25" fillId="0" borderId="3" xfId="435" applyNumberFormat="1" applyFont="1" applyFill="1" applyBorder="1" applyAlignment="1">
      <alignment horizontal="center" vertical="center" wrapText="1"/>
    </xf>
    <xf numFmtId="3" fontId="37" fillId="0" borderId="24" xfId="435" applyNumberFormat="1" applyFont="1" applyFill="1" applyBorder="1" applyAlignment="1">
      <alignment horizontal="center" vertical="center" wrapText="1"/>
    </xf>
    <xf numFmtId="3" fontId="37" fillId="0" borderId="3" xfId="435" applyNumberFormat="1" applyFont="1" applyFill="1" applyBorder="1" applyAlignment="1">
      <alignment horizontal="center" vertical="center" wrapText="1"/>
    </xf>
    <xf numFmtId="3" fontId="30" fillId="0" borderId="25" xfId="435" applyNumberFormat="1" applyFont="1" applyFill="1" applyBorder="1" applyAlignment="1">
      <alignment horizontal="center" vertical="center" wrapText="1"/>
    </xf>
    <xf numFmtId="3" fontId="30" fillId="0" borderId="3" xfId="435" applyNumberFormat="1" applyFont="1" applyFill="1" applyBorder="1" applyAlignment="1">
      <alignment horizontal="center" vertical="center" wrapText="1"/>
    </xf>
    <xf numFmtId="3" fontId="37" fillId="0" borderId="25" xfId="435" applyNumberFormat="1" applyFont="1" applyFill="1" applyBorder="1" applyAlignment="1">
      <alignment horizontal="center" vertical="center" wrapText="1"/>
    </xf>
    <xf numFmtId="3" fontId="55" fillId="0" borderId="25" xfId="435" applyNumberFormat="1" applyFont="1" applyFill="1" applyBorder="1" applyAlignment="1">
      <alignment horizontal="center" vertical="center" wrapText="1"/>
    </xf>
    <xf numFmtId="3" fontId="55" fillId="0" borderId="3" xfId="435" applyNumberFormat="1" applyFont="1" applyFill="1" applyBorder="1" applyAlignment="1">
      <alignment horizontal="center" vertical="center" wrapText="1"/>
    </xf>
    <xf numFmtId="3" fontId="25" fillId="0" borderId="25" xfId="435" applyNumberFormat="1" applyFont="1" applyFill="1" applyBorder="1" applyAlignment="1">
      <alignment horizontal="center" vertical="center" wrapText="1"/>
    </xf>
    <xf numFmtId="3" fontId="25" fillId="0" borderId="3" xfId="435" applyNumberFormat="1" applyFont="1" applyFill="1" applyBorder="1" applyAlignment="1">
      <alignment horizontal="center" vertical="center" wrapText="1"/>
    </xf>
    <xf numFmtId="1" fontId="25" fillId="0" borderId="3" xfId="434" applyNumberFormat="1" applyFont="1" applyFill="1" applyBorder="1" applyAlignment="1">
      <alignment horizontal="center" vertical="center"/>
    </xf>
    <xf numFmtId="0" fontId="27" fillId="0" borderId="0" xfId="434" applyFont="1" applyFill="1"/>
    <xf numFmtId="0" fontId="25" fillId="0" borderId="0" xfId="434" applyFont="1" applyFill="1" applyAlignment="1">
      <alignment horizontal="center" vertical="center" wrapText="1"/>
    </xf>
    <xf numFmtId="0" fontId="54" fillId="0" borderId="0" xfId="434" applyFont="1" applyFill="1" applyAlignment="1">
      <alignment horizontal="right" wrapText="1"/>
    </xf>
    <xf numFmtId="0" fontId="25" fillId="0" borderId="3" xfId="434" applyFont="1" applyFill="1" applyBorder="1" applyAlignment="1">
      <alignment horizontal="center" vertical="center" wrapText="1"/>
    </xf>
    <xf numFmtId="0" fontId="25" fillId="0" borderId="20" xfId="434" applyFont="1" applyFill="1" applyBorder="1" applyAlignment="1">
      <alignment horizontal="center" vertical="center" wrapText="1"/>
    </xf>
    <xf numFmtId="0" fontId="25" fillId="0" borderId="21" xfId="434" applyFont="1" applyFill="1" applyBorder="1" applyAlignment="1">
      <alignment horizontal="center" vertical="center" wrapText="1"/>
    </xf>
    <xf numFmtId="0" fontId="34" fillId="0" borderId="22" xfId="434" applyFont="1" applyFill="1" applyBorder="1" applyAlignment="1">
      <alignment horizontal="center" vertical="center" wrapText="1"/>
    </xf>
    <xf numFmtId="0" fontId="25" fillId="0" borderId="23" xfId="434" applyFont="1" applyFill="1" applyBorder="1" applyAlignment="1">
      <alignment horizontal="center" vertical="center" wrapText="1"/>
    </xf>
    <xf numFmtId="0" fontId="34" fillId="0" borderId="3" xfId="434" applyFont="1" applyFill="1" applyBorder="1" applyAlignment="1">
      <alignment horizontal="center" vertical="center" wrapText="1"/>
    </xf>
    <xf numFmtId="0" fontId="30" fillId="0" borderId="3" xfId="435" applyFont="1" applyFill="1" applyBorder="1" applyAlignment="1">
      <alignment horizontal="left" vertical="center" wrapText="1"/>
    </xf>
    <xf numFmtId="169" fontId="37" fillId="0" borderId="22" xfId="435" applyNumberFormat="1" applyFont="1" applyFill="1" applyBorder="1" applyAlignment="1">
      <alignment horizontal="center" vertical="center" wrapText="1"/>
    </xf>
    <xf numFmtId="169" fontId="37" fillId="0" borderId="3" xfId="435" applyNumberFormat="1" applyFont="1" applyFill="1" applyBorder="1" applyAlignment="1">
      <alignment horizontal="center" vertical="center" wrapText="1"/>
    </xf>
    <xf numFmtId="0" fontId="33" fillId="0" borderId="0" xfId="435" applyFont="1" applyFill="1" applyAlignment="1">
      <alignment vertical="center" wrapText="1"/>
    </xf>
    <xf numFmtId="0" fontId="37" fillId="0" borderId="3" xfId="435" applyFont="1" applyFill="1" applyBorder="1" applyAlignment="1">
      <alignment horizontal="left" vertical="center" wrapText="1" indent="2"/>
    </xf>
    <xf numFmtId="0" fontId="55" fillId="0" borderId="3" xfId="435" applyFont="1" applyFill="1" applyBorder="1" applyAlignment="1">
      <alignment horizontal="left" vertical="center" wrapText="1"/>
    </xf>
    <xf numFmtId="0" fontId="25" fillId="0" borderId="3" xfId="435" applyFont="1" applyFill="1" applyBorder="1" applyAlignment="1">
      <alignment vertical="center" wrapText="1"/>
    </xf>
    <xf numFmtId="0" fontId="27" fillId="0" borderId="0" xfId="435" applyFont="1" applyFill="1" applyAlignment="1">
      <alignment vertical="center" wrapText="1"/>
    </xf>
    <xf numFmtId="0" fontId="25" fillId="0" borderId="0" xfId="435" applyFont="1" applyFill="1" applyBorder="1" applyAlignment="1">
      <alignment vertical="center" wrapText="1"/>
    </xf>
    <xf numFmtId="0" fontId="34" fillId="0" borderId="20" xfId="435" applyFont="1" applyFill="1" applyBorder="1" applyAlignment="1">
      <alignment horizontal="center" vertical="center" wrapText="1"/>
    </xf>
    <xf numFmtId="0" fontId="34" fillId="0" borderId="3" xfId="435" applyFont="1" applyFill="1" applyBorder="1" applyAlignment="1">
      <alignment horizontal="center" vertical="center" wrapText="1"/>
    </xf>
    <xf numFmtId="169" fontId="32" fillId="0" borderId="22" xfId="434" applyNumberFormat="1" applyFont="1" applyFill="1" applyBorder="1" applyAlignment="1">
      <alignment horizontal="center" vertical="center"/>
    </xf>
    <xf numFmtId="1" fontId="25" fillId="0" borderId="23" xfId="434" applyNumberFormat="1" applyFont="1" applyFill="1" applyBorder="1" applyAlignment="1">
      <alignment horizontal="center" vertical="center"/>
    </xf>
    <xf numFmtId="169" fontId="32" fillId="0" borderId="3" xfId="434" applyNumberFormat="1" applyFont="1" applyFill="1" applyBorder="1" applyAlignment="1">
      <alignment horizontal="center" vertical="center"/>
    </xf>
    <xf numFmtId="3" fontId="25" fillId="0" borderId="3" xfId="434" applyNumberFormat="1" applyFont="1" applyFill="1" applyBorder="1" applyAlignment="1">
      <alignment horizontal="center" vertical="center" wrapText="1"/>
    </xf>
    <xf numFmtId="49" fontId="32" fillId="0" borderId="22" xfId="434" applyNumberFormat="1" applyFont="1" applyFill="1" applyBorder="1" applyAlignment="1">
      <alignment horizontal="center" vertical="center"/>
    </xf>
    <xf numFmtId="3" fontId="25" fillId="0" borderId="23" xfId="434" applyNumberFormat="1" applyFont="1" applyFill="1" applyBorder="1" applyAlignment="1">
      <alignment horizontal="center" vertical="center" wrapText="1"/>
    </xf>
    <xf numFmtId="49" fontId="56" fillId="0" borderId="3" xfId="434" applyNumberFormat="1" applyFont="1" applyFill="1" applyBorder="1" applyAlignment="1">
      <alignment horizontal="center" vertical="center"/>
    </xf>
    <xf numFmtId="3" fontId="27" fillId="0" borderId="0" xfId="434" applyNumberFormat="1" applyFont="1" applyFill="1"/>
    <xf numFmtId="0" fontId="25" fillId="0" borderId="22" xfId="434" applyFont="1" applyFill="1" applyBorder="1" applyAlignment="1">
      <alignment horizontal="left" vertical="center"/>
    </xf>
    <xf numFmtId="0" fontId="25" fillId="0" borderId="21" xfId="434" applyFont="1" applyFill="1" applyBorder="1" applyAlignment="1">
      <alignment horizontal="left" vertical="center"/>
    </xf>
    <xf numFmtId="0" fontId="25" fillId="0" borderId="22" xfId="434" applyFont="1" applyFill="1" applyBorder="1" applyAlignment="1">
      <alignment horizontal="left" vertical="center" wrapText="1"/>
    </xf>
    <xf numFmtId="0" fontId="25" fillId="0" borderId="21" xfId="434" applyFont="1" applyFill="1" applyBorder="1" applyAlignment="1">
      <alignment horizontal="left" vertical="center" wrapText="1"/>
    </xf>
    <xf numFmtId="0" fontId="52" fillId="0" borderId="0" xfId="434" applyFont="1" applyFill="1" applyAlignment="1">
      <alignment horizontal="right" vertical="center"/>
    </xf>
    <xf numFmtId="0" fontId="53" fillId="0" borderId="0" xfId="434" applyFont="1" applyFill="1" applyAlignment="1">
      <alignment horizontal="center" vertical="center" wrapText="1"/>
    </xf>
    <xf numFmtId="170" fontId="31" fillId="0" borderId="24" xfId="435" applyNumberFormat="1" applyFont="1" applyFill="1" applyBorder="1" applyAlignment="1">
      <alignment horizontal="center" vertical="center" wrapText="1"/>
    </xf>
    <xf numFmtId="170" fontId="31" fillId="0" borderId="27" xfId="435" applyNumberFormat="1" applyFont="1" applyFill="1" applyBorder="1" applyAlignment="1">
      <alignment horizontal="center" vertical="center" wrapText="1"/>
    </xf>
    <xf numFmtId="0" fontId="31" fillId="0" borderId="25" xfId="435" applyFont="1" applyFill="1" applyBorder="1" applyAlignment="1">
      <alignment horizontal="center" vertical="center" wrapText="1"/>
    </xf>
    <xf numFmtId="0" fontId="31" fillId="0" borderId="24" xfId="435" applyFont="1" applyFill="1" applyBorder="1" applyAlignment="1">
      <alignment horizontal="center" vertical="center" wrapText="1"/>
    </xf>
    <xf numFmtId="0" fontId="25" fillId="0" borderId="22" xfId="435" applyFont="1" applyFill="1" applyBorder="1" applyAlignment="1">
      <alignment horizontal="center" vertical="center" wrapText="1"/>
    </xf>
    <xf numFmtId="0" fontId="25" fillId="0" borderId="21" xfId="435" applyFont="1" applyFill="1" applyBorder="1" applyAlignment="1">
      <alignment horizontal="center" vertical="center" wrapText="1"/>
    </xf>
    <xf numFmtId="1" fontId="52" fillId="0" borderId="0" xfId="431" applyNumberFormat="1" applyFont="1" applyFill="1" applyAlignment="1" applyProtection="1">
      <alignment horizontal="center" vertical="center" wrapText="1"/>
      <protection locked="0"/>
    </xf>
  </cellXfs>
  <cellStyles count="477">
    <cellStyle name=" 1" xfId="1"/>
    <cellStyle name="20% - Accent1" xfId="2"/>
    <cellStyle name="20% - Accent1 2" xfId="3"/>
    <cellStyle name="20% - Accent1_П_1" xfId="4"/>
    <cellStyle name="20% - Accent2" xfId="5"/>
    <cellStyle name="20% - Accent2 2" xfId="6"/>
    <cellStyle name="20% - Accent2_П_1" xfId="7"/>
    <cellStyle name="20% - Accent3" xfId="8"/>
    <cellStyle name="20% - Accent3 2" xfId="9"/>
    <cellStyle name="20% - Accent3_П_1" xfId="10"/>
    <cellStyle name="20% - Accent4" xfId="11"/>
    <cellStyle name="20% - Accent4 2" xfId="12"/>
    <cellStyle name="20% - Accent4_П_1" xfId="13"/>
    <cellStyle name="20% - Accent5" xfId="14"/>
    <cellStyle name="20% - Accent5 2" xfId="15"/>
    <cellStyle name="20% - Accent5_П_1" xfId="16"/>
    <cellStyle name="20% - Accent6" xfId="17"/>
    <cellStyle name="20% - Accent6 2" xfId="18"/>
    <cellStyle name="20% - Accent6_П_1" xfId="19"/>
    <cellStyle name="20% - Акцент1" xfId="20"/>
    <cellStyle name="20% — акцент1" xfId="21"/>
    <cellStyle name="20% - Акцент1 2" xfId="22"/>
    <cellStyle name="20% — акцент1 2" xfId="23"/>
    <cellStyle name="20% - Акцент1 3" xfId="24"/>
    <cellStyle name="20% — акцент1 3" xfId="25"/>
    <cellStyle name="20% - Акцент1 4" xfId="26"/>
    <cellStyle name="20% - Акцент1 5" xfId="27"/>
    <cellStyle name="20% - Акцент1_П_1" xfId="28"/>
    <cellStyle name="20% - Акцент2" xfId="29"/>
    <cellStyle name="20% — акцент2" xfId="30"/>
    <cellStyle name="20% - Акцент2 2" xfId="31"/>
    <cellStyle name="20% — акцент2 2" xfId="32"/>
    <cellStyle name="20% - Акцент2 3" xfId="33"/>
    <cellStyle name="20% — акцент2 3" xfId="34"/>
    <cellStyle name="20% - Акцент2 4" xfId="35"/>
    <cellStyle name="20% - Акцент2 5" xfId="36"/>
    <cellStyle name="20% - Акцент2_П_1" xfId="37"/>
    <cellStyle name="20% - Акцент3" xfId="38"/>
    <cellStyle name="20% — акцент3" xfId="39"/>
    <cellStyle name="20% - Акцент3 2" xfId="40"/>
    <cellStyle name="20% — акцент3 2" xfId="41"/>
    <cellStyle name="20% - Акцент3 3" xfId="42"/>
    <cellStyle name="20% — акцент3 3" xfId="43"/>
    <cellStyle name="20% - Акцент3 4" xfId="44"/>
    <cellStyle name="20% - Акцент3 5" xfId="45"/>
    <cellStyle name="20% - Акцент3_П_1" xfId="46"/>
    <cellStyle name="20% - Акцент4" xfId="47"/>
    <cellStyle name="20% — акцент4" xfId="48"/>
    <cellStyle name="20% - Акцент4 2" xfId="49"/>
    <cellStyle name="20% — акцент4 2" xfId="50"/>
    <cellStyle name="20% - Акцент4 3" xfId="51"/>
    <cellStyle name="20% — акцент4 3" xfId="52"/>
    <cellStyle name="20% - Акцент4 4" xfId="53"/>
    <cellStyle name="20% - Акцент4 5" xfId="54"/>
    <cellStyle name="20% - Акцент4_П_1" xfId="55"/>
    <cellStyle name="20% - Акцент5" xfId="56"/>
    <cellStyle name="20% — акцент5" xfId="57"/>
    <cellStyle name="20% - Акцент5 2" xfId="58"/>
    <cellStyle name="20% — акцент5 2" xfId="59"/>
    <cellStyle name="20% - Акцент5 3" xfId="60"/>
    <cellStyle name="20% - Акцент5 4" xfId="61"/>
    <cellStyle name="20% - Акцент5 5" xfId="62"/>
    <cellStyle name="20% - Акцент5_П_1" xfId="63"/>
    <cellStyle name="20% - Акцент6" xfId="64"/>
    <cellStyle name="20% — акцент6" xfId="65"/>
    <cellStyle name="20% - Акцент6 2" xfId="66"/>
    <cellStyle name="20% — акцент6 2" xfId="67"/>
    <cellStyle name="20% - Акцент6 3" xfId="68"/>
    <cellStyle name="20% — акцент6 3" xfId="69"/>
    <cellStyle name="20% - Акцент6 4" xfId="70"/>
    <cellStyle name="20% - Акцент6 5" xfId="71"/>
    <cellStyle name="20% - Акцент6_П_1" xfId="72"/>
    <cellStyle name="20% – Акцентування1" xfId="73"/>
    <cellStyle name="20% – Акцентування1 2" xfId="74"/>
    <cellStyle name="20% – Акцентування1_П_1" xfId="75"/>
    <cellStyle name="20% – Акцентування2" xfId="76"/>
    <cellStyle name="20% – Акцентування2 2" xfId="77"/>
    <cellStyle name="20% – Акцентування2_П_1" xfId="78"/>
    <cellStyle name="20% – Акцентування3" xfId="79"/>
    <cellStyle name="20% – Акцентування3 2" xfId="80"/>
    <cellStyle name="20% – Акцентування3_П_1" xfId="81"/>
    <cellStyle name="20% – Акцентування4" xfId="82"/>
    <cellStyle name="20% – Акцентування4 2" xfId="83"/>
    <cellStyle name="20% – Акцентування4_П_1" xfId="84"/>
    <cellStyle name="20% – Акцентування5" xfId="85"/>
    <cellStyle name="20% – Акцентування5 2" xfId="86"/>
    <cellStyle name="20% – Акцентування5_П_1" xfId="87"/>
    <cellStyle name="20% – Акцентування6" xfId="88"/>
    <cellStyle name="20% – Акцентування6 2" xfId="89"/>
    <cellStyle name="20% – Акцентування6_П_1" xfId="90"/>
    <cellStyle name="40% - Accent1" xfId="91"/>
    <cellStyle name="40% - Accent1 2" xfId="92"/>
    <cellStyle name="40% - Accent1_П_1" xfId="93"/>
    <cellStyle name="40% - Accent2" xfId="94"/>
    <cellStyle name="40% - Accent2 2" xfId="95"/>
    <cellStyle name="40% - Accent2_П_1" xfId="96"/>
    <cellStyle name="40% - Accent3" xfId="97"/>
    <cellStyle name="40% - Accent3 2" xfId="98"/>
    <cellStyle name="40% - Accent3_П_1" xfId="99"/>
    <cellStyle name="40% - Accent4" xfId="100"/>
    <cellStyle name="40% - Accent4 2" xfId="101"/>
    <cellStyle name="40% - Accent4_П_1" xfId="102"/>
    <cellStyle name="40% - Accent5" xfId="103"/>
    <cellStyle name="40% - Accent5 2" xfId="104"/>
    <cellStyle name="40% - Accent5_П_1" xfId="105"/>
    <cellStyle name="40% - Accent6" xfId="106"/>
    <cellStyle name="40% - Accent6 2" xfId="107"/>
    <cellStyle name="40% - Accent6_П_1" xfId="108"/>
    <cellStyle name="40% - Акцент1" xfId="109"/>
    <cellStyle name="40% — акцент1" xfId="110"/>
    <cellStyle name="40% - Акцент1 2" xfId="111"/>
    <cellStyle name="40% — акцент1 2" xfId="112"/>
    <cellStyle name="40% - Акцент1 3" xfId="113"/>
    <cellStyle name="40% — акцент1 3" xfId="114"/>
    <cellStyle name="40% - Акцент1 4" xfId="115"/>
    <cellStyle name="40% - Акцент1 5" xfId="116"/>
    <cellStyle name="40% - Акцент1_П_1" xfId="117"/>
    <cellStyle name="40% - Акцент2" xfId="118"/>
    <cellStyle name="40% — акцент2" xfId="119"/>
    <cellStyle name="40% - Акцент2 2" xfId="120"/>
    <cellStyle name="40% — акцент2 2" xfId="121"/>
    <cellStyle name="40% - Акцент2 3" xfId="122"/>
    <cellStyle name="40% - Акцент2 4" xfId="123"/>
    <cellStyle name="40% - Акцент2 5" xfId="124"/>
    <cellStyle name="40% - Акцент2_П_1" xfId="125"/>
    <cellStyle name="40% - Акцент3" xfId="126"/>
    <cellStyle name="40% — акцент3" xfId="127"/>
    <cellStyle name="40% - Акцент3 2" xfId="128"/>
    <cellStyle name="40% — акцент3 2" xfId="129"/>
    <cellStyle name="40% - Акцент3 3" xfId="130"/>
    <cellStyle name="40% — акцент3 3" xfId="131"/>
    <cellStyle name="40% - Акцент3 4" xfId="132"/>
    <cellStyle name="40% - Акцент3 5" xfId="133"/>
    <cellStyle name="40% - Акцент3_П_1" xfId="134"/>
    <cellStyle name="40% - Акцент4" xfId="135"/>
    <cellStyle name="40% — акцент4" xfId="136"/>
    <cellStyle name="40% - Акцент4 2" xfId="137"/>
    <cellStyle name="40% — акцент4 2" xfId="138"/>
    <cellStyle name="40% - Акцент4 3" xfId="139"/>
    <cellStyle name="40% — акцент4 3" xfId="140"/>
    <cellStyle name="40% - Акцент4 4" xfId="141"/>
    <cellStyle name="40% - Акцент4 5" xfId="142"/>
    <cellStyle name="40% - Акцент4_П_1" xfId="143"/>
    <cellStyle name="40% - Акцент5" xfId="144"/>
    <cellStyle name="40% — акцент5" xfId="145"/>
    <cellStyle name="40% - Акцент5 2" xfId="146"/>
    <cellStyle name="40% — акцент5 2" xfId="147"/>
    <cellStyle name="40% - Акцент5 3" xfId="148"/>
    <cellStyle name="40% — акцент5 3" xfId="149"/>
    <cellStyle name="40% - Акцент5 4" xfId="150"/>
    <cellStyle name="40% - Акцент5 5" xfId="151"/>
    <cellStyle name="40% - Акцент5_П_1" xfId="152"/>
    <cellStyle name="40% - Акцент6" xfId="153"/>
    <cellStyle name="40% — акцент6" xfId="154"/>
    <cellStyle name="40% - Акцент6 2" xfId="155"/>
    <cellStyle name="40% — акцент6 2" xfId="156"/>
    <cellStyle name="40% - Акцент6 3" xfId="157"/>
    <cellStyle name="40% — акцент6 3" xfId="158"/>
    <cellStyle name="40% - Акцент6 4" xfId="159"/>
    <cellStyle name="40% - Акцент6 5" xfId="160"/>
    <cellStyle name="40% - Акцент6_П_1" xfId="161"/>
    <cellStyle name="40% – Акцентування1" xfId="162"/>
    <cellStyle name="40% – Акцентування1 2" xfId="163"/>
    <cellStyle name="40% – Акцентування1_П_1" xfId="164"/>
    <cellStyle name="40% – Акцентування2" xfId="165"/>
    <cellStyle name="40% – Акцентування2 2" xfId="166"/>
    <cellStyle name="40% – Акцентування2_П_1" xfId="167"/>
    <cellStyle name="40% – Акцентування3" xfId="168"/>
    <cellStyle name="40% – Акцентування3 2" xfId="169"/>
    <cellStyle name="40% – Акцентування3_П_1" xfId="170"/>
    <cellStyle name="40% – Акцентування4" xfId="171"/>
    <cellStyle name="40% – Акцентування4 2" xfId="172"/>
    <cellStyle name="40% – Акцентування4_П_1" xfId="173"/>
    <cellStyle name="40% – Акцентування5" xfId="174"/>
    <cellStyle name="40% – Акцентування5 2" xfId="175"/>
    <cellStyle name="40% – Акцентування5_П_1" xfId="176"/>
    <cellStyle name="40% – Акцентування6" xfId="177"/>
    <cellStyle name="40% – Акцентування6 2" xfId="178"/>
    <cellStyle name="40% – Акцентування6_П_1" xfId="179"/>
    <cellStyle name="60% - Accent1" xfId="180"/>
    <cellStyle name="60% - Accent1 2" xfId="181"/>
    <cellStyle name="60% - Accent1_П_1" xfId="182"/>
    <cellStyle name="60% - Accent2" xfId="183"/>
    <cellStyle name="60% - Accent2 2" xfId="184"/>
    <cellStyle name="60% - Accent2_П_1" xfId="185"/>
    <cellStyle name="60% - Accent3" xfId="186"/>
    <cellStyle name="60% - Accent3 2" xfId="187"/>
    <cellStyle name="60% - Accent3_П_1" xfId="188"/>
    <cellStyle name="60% - Accent4" xfId="189"/>
    <cellStyle name="60% - Accent4 2" xfId="190"/>
    <cellStyle name="60% - Accent4_П_1" xfId="191"/>
    <cellStyle name="60% - Accent5" xfId="192"/>
    <cellStyle name="60% - Accent5 2" xfId="193"/>
    <cellStyle name="60% - Accent5_П_1" xfId="194"/>
    <cellStyle name="60% - Accent6" xfId="195"/>
    <cellStyle name="60% - Accent6 2" xfId="196"/>
    <cellStyle name="60% - Accent6_П_1" xfId="197"/>
    <cellStyle name="60% - Акцент1" xfId="198"/>
    <cellStyle name="60% — акцент1" xfId="199"/>
    <cellStyle name="60% - Акцент1 2" xfId="200"/>
    <cellStyle name="60% — акцент1 2" xfId="201"/>
    <cellStyle name="60% - Акцент1 3" xfId="202"/>
    <cellStyle name="60% — акцент1 3" xfId="203"/>
    <cellStyle name="60% - Акцент1 4" xfId="204"/>
    <cellStyle name="60% - Акцент1 5" xfId="205"/>
    <cellStyle name="60% - Акцент2" xfId="206"/>
    <cellStyle name="60% — акцент2" xfId="207"/>
    <cellStyle name="60% - Акцент2 2" xfId="208"/>
    <cellStyle name="60% — акцент2 2" xfId="209"/>
    <cellStyle name="60% - Акцент2 3" xfId="210"/>
    <cellStyle name="60% — акцент2 3" xfId="211"/>
    <cellStyle name="60% - Акцент2 4" xfId="212"/>
    <cellStyle name="60% - Акцент2 5" xfId="213"/>
    <cellStyle name="60% - Акцент3" xfId="214"/>
    <cellStyle name="60% — акцент3" xfId="215"/>
    <cellStyle name="60% - Акцент3 2" xfId="216"/>
    <cellStyle name="60% — акцент3 2" xfId="217"/>
    <cellStyle name="60% - Акцент3 3" xfId="218"/>
    <cellStyle name="60% — акцент3 3" xfId="219"/>
    <cellStyle name="60% - Акцент3 4" xfId="220"/>
    <cellStyle name="60% - Акцент3 5" xfId="221"/>
    <cellStyle name="60% - Акцент4" xfId="222"/>
    <cellStyle name="60% — акцент4" xfId="223"/>
    <cellStyle name="60% - Акцент4 2" xfId="224"/>
    <cellStyle name="60% — акцент4 2" xfId="225"/>
    <cellStyle name="60% - Акцент4 3" xfId="226"/>
    <cellStyle name="60% — акцент4 3" xfId="227"/>
    <cellStyle name="60% - Акцент4 4" xfId="228"/>
    <cellStyle name="60% - Акцент4 5" xfId="229"/>
    <cellStyle name="60% - Акцент5" xfId="230"/>
    <cellStyle name="60% — акцент5" xfId="231"/>
    <cellStyle name="60% - Акцент5 2" xfId="232"/>
    <cellStyle name="60% — акцент5 2" xfId="233"/>
    <cellStyle name="60% - Акцент5 3" xfId="234"/>
    <cellStyle name="60% — акцент5 3" xfId="235"/>
    <cellStyle name="60% - Акцент5 4" xfId="236"/>
    <cellStyle name="60% - Акцент5 5" xfId="237"/>
    <cellStyle name="60% - Акцент6" xfId="238"/>
    <cellStyle name="60% — акцент6" xfId="239"/>
    <cellStyle name="60% - Акцент6 2" xfId="240"/>
    <cellStyle name="60% — акцент6 2" xfId="241"/>
    <cellStyle name="60% - Акцент6 3" xfId="242"/>
    <cellStyle name="60% — акцент6 3" xfId="243"/>
    <cellStyle name="60% - Акцент6 4" xfId="244"/>
    <cellStyle name="60% - Акцент6 5" xfId="245"/>
    <cellStyle name="60% – Акцентування1" xfId="246"/>
    <cellStyle name="60% – Акцентування1 2" xfId="247"/>
    <cellStyle name="60% – Акцентування2" xfId="248"/>
    <cellStyle name="60% – Акцентування2 2" xfId="249"/>
    <cellStyle name="60% – Акцентування3" xfId="250"/>
    <cellStyle name="60% – Акцентування3 2" xfId="251"/>
    <cellStyle name="60% – Акцентування4" xfId="252"/>
    <cellStyle name="60% – Акцентування4 2" xfId="253"/>
    <cellStyle name="60% – Акцентування5" xfId="254"/>
    <cellStyle name="60% – Акцентування5 2" xfId="255"/>
    <cellStyle name="60% – Акцентування6" xfId="256"/>
    <cellStyle name="60% – Акцентування6 2" xfId="257"/>
    <cellStyle name="Accent1" xfId="258"/>
    <cellStyle name="Accent1 2" xfId="259"/>
    <cellStyle name="Accent1_П_1" xfId="260"/>
    <cellStyle name="Accent2" xfId="261"/>
    <cellStyle name="Accent2 2" xfId="262"/>
    <cellStyle name="Accent2_П_1" xfId="263"/>
    <cellStyle name="Accent3" xfId="264"/>
    <cellStyle name="Accent3 2" xfId="265"/>
    <cellStyle name="Accent3_П_1" xfId="266"/>
    <cellStyle name="Accent4" xfId="267"/>
    <cellStyle name="Accent4 2" xfId="268"/>
    <cellStyle name="Accent4_П_1" xfId="269"/>
    <cellStyle name="Accent5" xfId="270"/>
    <cellStyle name="Accent5 2" xfId="271"/>
    <cellStyle name="Accent5_П_1" xfId="272"/>
    <cellStyle name="Accent6" xfId="273"/>
    <cellStyle name="Accent6 2" xfId="274"/>
    <cellStyle name="Accent6_П_1" xfId="275"/>
    <cellStyle name="Bad" xfId="276"/>
    <cellStyle name="Bad 2" xfId="277"/>
    <cellStyle name="Bad_П_1" xfId="278"/>
    <cellStyle name="Calculation" xfId="279"/>
    <cellStyle name="Calculation 2" xfId="280"/>
    <cellStyle name="Calculation_П_1" xfId="281"/>
    <cellStyle name="Check Cell" xfId="282"/>
    <cellStyle name="Check Cell 2" xfId="283"/>
    <cellStyle name="Check Cell_П_1" xfId="284"/>
    <cellStyle name="Excel Built-in Normal" xfId="285"/>
    <cellStyle name="Explanatory Text" xfId="286"/>
    <cellStyle name="fEr" xfId="287"/>
    <cellStyle name="fHead" xfId="288"/>
    <cellStyle name="fHead 2" xfId="289"/>
    <cellStyle name="Good" xfId="290"/>
    <cellStyle name="Good 2" xfId="291"/>
    <cellStyle name="Good_П_1" xfId="292"/>
    <cellStyle name="Heading 1" xfId="293"/>
    <cellStyle name="Heading 1 2" xfId="294"/>
    <cellStyle name="Heading 2" xfId="295"/>
    <cellStyle name="Heading 2 2" xfId="296"/>
    <cellStyle name="Heading 3" xfId="297"/>
    <cellStyle name="Heading 3 2" xfId="298"/>
    <cellStyle name="Heading 4" xfId="299"/>
    <cellStyle name="Heading 4 2" xfId="300"/>
    <cellStyle name="Input" xfId="301"/>
    <cellStyle name="Input 2" xfId="302"/>
    <cellStyle name="Input_П_1" xfId="303"/>
    <cellStyle name="Linked Cell" xfId="304"/>
    <cellStyle name="Linked Cell 2" xfId="305"/>
    <cellStyle name="Neutral" xfId="306"/>
    <cellStyle name="Neutral 2" xfId="307"/>
    <cellStyle name="Neutral_П_1" xfId="308"/>
    <cellStyle name="Normal 2" xfId="309"/>
    <cellStyle name="Normal_Sheet1" xfId="310"/>
    <cellStyle name="Note" xfId="311"/>
    <cellStyle name="Note 2" xfId="312"/>
    <cellStyle name="Note_П_1" xfId="313"/>
    <cellStyle name="Output" xfId="314"/>
    <cellStyle name="Output 2" xfId="315"/>
    <cellStyle name="Output_П_1" xfId="316"/>
    <cellStyle name="Title" xfId="317"/>
    <cellStyle name="Total" xfId="318"/>
    <cellStyle name="vDa" xfId="319"/>
    <cellStyle name="vHl" xfId="320"/>
    <cellStyle name="vN0" xfId="321"/>
    <cellStyle name="vSt" xfId="322"/>
    <cellStyle name="Warning Text" xfId="323"/>
    <cellStyle name="Акцент1" xfId="324"/>
    <cellStyle name="Акцент1 2" xfId="325"/>
    <cellStyle name="Акцент1 3" xfId="326"/>
    <cellStyle name="Акцент2" xfId="327"/>
    <cellStyle name="Акцент2 2" xfId="328"/>
    <cellStyle name="Акцент2 3" xfId="329"/>
    <cellStyle name="Акцент3" xfId="330"/>
    <cellStyle name="Акцент3 2" xfId="331"/>
    <cellStyle name="Акцент3 3" xfId="332"/>
    <cellStyle name="Акцент4" xfId="333"/>
    <cellStyle name="Акцент4 2" xfId="334"/>
    <cellStyle name="Акцент4 3" xfId="335"/>
    <cellStyle name="Акцент5" xfId="336"/>
    <cellStyle name="Акцент5 2" xfId="337"/>
    <cellStyle name="Акцент5 3" xfId="338"/>
    <cellStyle name="Акцент6" xfId="339"/>
    <cellStyle name="Акцент6 2" xfId="340"/>
    <cellStyle name="Акцент6 3" xfId="341"/>
    <cellStyle name="Акцентування1" xfId="342"/>
    <cellStyle name="Акцентування1 2" xfId="343"/>
    <cellStyle name="Акцентування2" xfId="344"/>
    <cellStyle name="Акцентування2 2" xfId="345"/>
    <cellStyle name="Акцентування3" xfId="346"/>
    <cellStyle name="Акцентування3 2" xfId="347"/>
    <cellStyle name="Акцентування4" xfId="348"/>
    <cellStyle name="Акцентування4 2" xfId="349"/>
    <cellStyle name="Акцентування5" xfId="350"/>
    <cellStyle name="Акцентування5 2" xfId="351"/>
    <cellStyle name="Акцентування6" xfId="352"/>
    <cellStyle name="Акцентування6 2" xfId="353"/>
    <cellStyle name="Ввід" xfId="354"/>
    <cellStyle name="Ввід 2" xfId="355"/>
    <cellStyle name="Ввод " xfId="356"/>
    <cellStyle name="Ввод  2" xfId="357"/>
    <cellStyle name="Ввод  3" xfId="358"/>
    <cellStyle name="Ввод _П_1" xfId="359"/>
    <cellStyle name="Вывод" xfId="360"/>
    <cellStyle name="Вывод 2" xfId="361"/>
    <cellStyle name="Вывод 3" xfId="362"/>
    <cellStyle name="Вывод_П_1" xfId="363"/>
    <cellStyle name="Вычисление" xfId="364"/>
    <cellStyle name="Вычисление 2" xfId="365"/>
    <cellStyle name="Вычисление 3" xfId="366"/>
    <cellStyle name="Вычисление_П_1" xfId="367"/>
    <cellStyle name="Гиперссылка 2" xfId="368"/>
    <cellStyle name="Гиперссылка 3" xfId="369"/>
    <cellStyle name="Грошовий 2" xfId="370"/>
    <cellStyle name="Добре" xfId="371"/>
    <cellStyle name="Добре 2" xfId="372"/>
    <cellStyle name="Заголовок 1" xfId="373" builtinId="16" customBuiltin="1"/>
    <cellStyle name="Заголовок 1 2" xfId="374"/>
    <cellStyle name="Заголовок 1 3" xfId="375"/>
    <cellStyle name="Заголовок 2" xfId="376" builtinId="17" customBuiltin="1"/>
    <cellStyle name="Заголовок 2 2" xfId="377"/>
    <cellStyle name="Заголовок 2 3" xfId="378"/>
    <cellStyle name="Заголовок 3" xfId="379" builtinId="18" customBuiltin="1"/>
    <cellStyle name="Заголовок 3 2" xfId="380"/>
    <cellStyle name="Заголовок 3 3" xfId="381"/>
    <cellStyle name="Заголовок 4" xfId="382" builtinId="19" customBuiltin="1"/>
    <cellStyle name="Заголовок 4 2" xfId="383"/>
    <cellStyle name="Заголовок 4 3" xfId="384"/>
    <cellStyle name="Звичайний 2" xfId="385"/>
    <cellStyle name="Звичайний 2 2" xfId="386"/>
    <cellStyle name="Звичайний 2_Випускники ВНЗ" xfId="387"/>
    <cellStyle name="Звичайний 3" xfId="388"/>
    <cellStyle name="Звичайний 3 2" xfId="389"/>
    <cellStyle name="Звичайний 4" xfId="390"/>
    <cellStyle name="Звичайний 4 2" xfId="391"/>
    <cellStyle name="Звичайний 5" xfId="392"/>
    <cellStyle name="Звичайний 5 2" xfId="393"/>
    <cellStyle name="Звичайний 5 3" xfId="394"/>
    <cellStyle name="Звичайний 6" xfId="395"/>
    <cellStyle name="Звичайний 7" xfId="396"/>
    <cellStyle name="Зв'язана клітинка" xfId="397"/>
    <cellStyle name="Зв'язана клітинка 2" xfId="398"/>
    <cellStyle name="Итог" xfId="399"/>
    <cellStyle name="Итог 2" xfId="400"/>
    <cellStyle name="Итог 3" xfId="401"/>
    <cellStyle name="Итог_П_1" xfId="402"/>
    <cellStyle name="Контрольна клітинка" xfId="403"/>
    <cellStyle name="Контрольна клітинка 2" xfId="404"/>
    <cellStyle name="Контрольная ячейка" xfId="405"/>
    <cellStyle name="Контрольная ячейка 2" xfId="406"/>
    <cellStyle name="Контрольная ячейка 3" xfId="407"/>
    <cellStyle name="Контрольная ячейка_П_1" xfId="408"/>
    <cellStyle name="Назва" xfId="409"/>
    <cellStyle name="Назва 2" xfId="410"/>
    <cellStyle name="Название" xfId="411"/>
    <cellStyle name="Название 2" xfId="412"/>
    <cellStyle name="Название 3" xfId="413"/>
    <cellStyle name="Нейтральный" xfId="414"/>
    <cellStyle name="Нейтральный 2" xfId="415"/>
    <cellStyle name="Нейтральный 3" xfId="416"/>
    <cellStyle name="Обчислення" xfId="417"/>
    <cellStyle name="Обчислення 2" xfId="418"/>
    <cellStyle name="Обчислення_П_1" xfId="419"/>
    <cellStyle name="Обычный" xfId="0" builtinId="0"/>
    <cellStyle name="Обычный 2" xfId="420"/>
    <cellStyle name="Обычный 2 2" xfId="421"/>
    <cellStyle name="Обычный 2 3" xfId="422"/>
    <cellStyle name="Обычный 2 4" xfId="423"/>
    <cellStyle name="Обычный 3" xfId="424"/>
    <cellStyle name="Обычный 3 2" xfId="425"/>
    <cellStyle name="Обычный 4" xfId="426"/>
    <cellStyle name="Обычный 5" xfId="427"/>
    <cellStyle name="Обычный 6" xfId="428"/>
    <cellStyle name="Обычный 7" xfId="429"/>
    <cellStyle name="Обычный 8" xfId="430"/>
    <cellStyle name="Обычный 9" xfId="431"/>
    <cellStyle name="Обычный_06" xfId="432"/>
    <cellStyle name="Обычный_12 Зинкевич" xfId="433"/>
    <cellStyle name="Обычный_4 категории вмесмте СОЦ_УРАЗЛИВІ__ТАБО_4 категорії Квота!!!_2014 рік" xfId="434"/>
    <cellStyle name="Обычный_Перевірка_Молодь_до 18 років" xfId="435"/>
    <cellStyle name="Обычный_Укомплектування_11_2013" xfId="436"/>
    <cellStyle name="Підсумок" xfId="437"/>
    <cellStyle name="Підсумок 2" xfId="438"/>
    <cellStyle name="Підсумок_П_1" xfId="439"/>
    <cellStyle name="Плохой" xfId="440"/>
    <cellStyle name="Плохой 2" xfId="441"/>
    <cellStyle name="Плохой 3" xfId="442"/>
    <cellStyle name="Поганий" xfId="443"/>
    <cellStyle name="Поганий 2" xfId="444"/>
    <cellStyle name="Пояснение" xfId="445"/>
    <cellStyle name="Пояснение 2" xfId="446"/>
    <cellStyle name="Пояснение 3" xfId="447"/>
    <cellStyle name="Примечание" xfId="448"/>
    <cellStyle name="Примечание 2" xfId="449"/>
    <cellStyle name="Примечание 3" xfId="450"/>
    <cellStyle name="Примечание_П_1" xfId="451"/>
    <cellStyle name="Примітка" xfId="452"/>
    <cellStyle name="Примітка 2" xfId="453"/>
    <cellStyle name="Примітка_П_1" xfId="454"/>
    <cellStyle name="Результат" xfId="455"/>
    <cellStyle name="Связанная ячейка" xfId="456"/>
    <cellStyle name="Связанная ячейка 2" xfId="457"/>
    <cellStyle name="Связанная ячейка 3" xfId="458"/>
    <cellStyle name="Связанная ячейка_П_1" xfId="459"/>
    <cellStyle name="Середній" xfId="460"/>
    <cellStyle name="Середній 2" xfId="461"/>
    <cellStyle name="Стиль 1" xfId="462"/>
    <cellStyle name="Стиль 1 2" xfId="463"/>
    <cellStyle name="Текст попередження" xfId="464"/>
    <cellStyle name="Текст попередження 2" xfId="465"/>
    <cellStyle name="Текст пояснення" xfId="466"/>
    <cellStyle name="Текст пояснення 2" xfId="467"/>
    <cellStyle name="Текст предупреждения" xfId="468"/>
    <cellStyle name="Текст предупреждения 2" xfId="469"/>
    <cellStyle name="Текст предупреждения 3" xfId="470"/>
    <cellStyle name="Тысячи [0]_Анализ" xfId="471"/>
    <cellStyle name="Тысячи_Анализ" xfId="472"/>
    <cellStyle name="ФинᎰнсовый_Лист1 (3)_1" xfId="473"/>
    <cellStyle name="Хороший" xfId="474"/>
    <cellStyle name="Хороший 2" xfId="475"/>
    <cellStyle name="Хороший 3" xfId="47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J16"/>
  <sheetViews>
    <sheetView topLeftCell="A3" zoomScaleNormal="100" zoomScaleSheetLayoutView="74" workbookViewId="0">
      <selection activeCell="A5" sqref="A5"/>
    </sheetView>
  </sheetViews>
  <sheetFormatPr defaultColWidth="9.28515625" defaultRowHeight="12.75"/>
  <cols>
    <col min="1" max="1" width="50.28515625" style="51" customWidth="1"/>
    <col min="2" max="2" width="20.85546875" style="51" customWidth="1"/>
    <col min="3" max="4" width="11" style="51" customWidth="1"/>
    <col min="5" max="5" width="15.28515625" style="51" customWidth="1"/>
    <col min="6" max="7" width="13.85546875" style="51" customWidth="1"/>
    <col min="8" max="8" width="15.7109375" style="51" customWidth="1"/>
    <col min="9" max="10" width="9.28515625" style="51"/>
    <col min="11" max="11" width="11.5703125" style="51" bestFit="1" customWidth="1"/>
    <col min="12" max="16384" width="9.28515625" style="51"/>
  </cols>
  <sheetData>
    <row r="1" spans="1:10" ht="29.25" customHeight="1">
      <c r="B1" s="1"/>
      <c r="C1" s="1"/>
      <c r="G1" s="83" t="s">
        <v>14</v>
      </c>
      <c r="H1" s="83"/>
    </row>
    <row r="2" spans="1:10" ht="25.5" customHeight="1">
      <c r="A2" s="84" t="s">
        <v>3</v>
      </c>
      <c r="B2" s="84"/>
      <c r="C2" s="84"/>
      <c r="D2" s="84"/>
      <c r="E2" s="84"/>
      <c r="F2" s="84"/>
      <c r="G2" s="84"/>
      <c r="H2" s="84"/>
    </row>
    <row r="3" spans="1:10" ht="25.5" customHeight="1">
      <c r="A3" s="84" t="s">
        <v>4</v>
      </c>
      <c r="B3" s="84"/>
      <c r="C3" s="84"/>
      <c r="D3" s="84"/>
      <c r="E3" s="84"/>
      <c r="F3" s="84"/>
      <c r="G3" s="84"/>
      <c r="H3" s="84"/>
    </row>
    <row r="4" spans="1:10" ht="9.75" customHeight="1">
      <c r="A4" s="52"/>
      <c r="B4" s="52"/>
      <c r="C4" s="52"/>
      <c r="D4" s="53"/>
    </row>
    <row r="5" spans="1:10" ht="60.75">
      <c r="A5" s="54"/>
      <c r="B5" s="55" t="s">
        <v>15</v>
      </c>
      <c r="C5" s="56" t="s">
        <v>11</v>
      </c>
      <c r="D5" s="54" t="s">
        <v>12</v>
      </c>
      <c r="E5" s="57" t="s">
        <v>16</v>
      </c>
      <c r="F5" s="58" t="s">
        <v>29</v>
      </c>
      <c r="G5" s="58" t="s">
        <v>30</v>
      </c>
      <c r="H5" s="59" t="s">
        <v>16</v>
      </c>
    </row>
    <row r="6" spans="1:10" s="63" customFormat="1" ht="34.5" customHeight="1">
      <c r="A6" s="60" t="s">
        <v>2</v>
      </c>
      <c r="B6" s="33">
        <v>797</v>
      </c>
      <c r="C6" s="34">
        <v>28</v>
      </c>
      <c r="D6" s="35">
        <v>500</v>
      </c>
      <c r="E6" s="61" t="s">
        <v>56</v>
      </c>
      <c r="F6" s="43">
        <v>309</v>
      </c>
      <c r="G6" s="44">
        <f>'2'!B6</f>
        <v>593</v>
      </c>
      <c r="H6" s="62">
        <f>G6/F6*100</f>
        <v>191.9093851132686</v>
      </c>
    </row>
    <row r="7" spans="1:10" s="63" customFormat="1" ht="34.5" customHeight="1">
      <c r="A7" s="64" t="s">
        <v>5</v>
      </c>
      <c r="B7" s="31" t="s">
        <v>1</v>
      </c>
      <c r="C7" s="41">
        <v>28</v>
      </c>
      <c r="D7" s="42">
        <v>482</v>
      </c>
      <c r="E7" s="61">
        <f>ROUND(D7/C7*100,1)</f>
        <v>1721.4</v>
      </c>
      <c r="F7" s="45">
        <v>585</v>
      </c>
      <c r="G7" s="42">
        <v>554</v>
      </c>
      <c r="H7" s="62">
        <f t="shared" ref="H7:H11" si="0">G7/F7*100</f>
        <v>94.700854700854691</v>
      </c>
    </row>
    <row r="8" spans="1:10" s="63" customFormat="1" ht="34.5" customHeight="1">
      <c r="A8" s="65" t="s">
        <v>6</v>
      </c>
      <c r="B8" s="36">
        <v>742</v>
      </c>
      <c r="C8" s="37">
        <v>25</v>
      </c>
      <c r="D8" s="38">
        <v>459</v>
      </c>
      <c r="E8" s="61" t="s">
        <v>57</v>
      </c>
      <c r="F8" s="46">
        <v>280</v>
      </c>
      <c r="G8" s="47">
        <f>'2'!D6</f>
        <v>544</v>
      </c>
      <c r="H8" s="62">
        <f t="shared" si="0"/>
        <v>194.28571428571428</v>
      </c>
    </row>
    <row r="9" spans="1:10" s="67" customFormat="1" ht="68.25" customHeight="1">
      <c r="A9" s="66" t="s">
        <v>27</v>
      </c>
      <c r="B9" s="33">
        <v>235</v>
      </c>
      <c r="C9" s="34">
        <v>11</v>
      </c>
      <c r="D9" s="35">
        <v>97</v>
      </c>
      <c r="E9" s="61" t="s">
        <v>58</v>
      </c>
      <c r="F9" s="48">
        <v>55</v>
      </c>
      <c r="G9" s="49">
        <f>'2'!E6</f>
        <v>127</v>
      </c>
      <c r="H9" s="62">
        <f t="shared" si="0"/>
        <v>230.90909090909091</v>
      </c>
    </row>
    <row r="10" spans="1:10" s="67" customFormat="1" ht="45.75" customHeight="1">
      <c r="A10" s="66" t="s">
        <v>7</v>
      </c>
      <c r="B10" s="33">
        <v>129</v>
      </c>
      <c r="C10" s="39">
        <v>5</v>
      </c>
      <c r="D10" s="40">
        <v>56</v>
      </c>
      <c r="E10" s="61">
        <f>ROUND(D10/C10*100,1)</f>
        <v>1120</v>
      </c>
      <c r="F10" s="48">
        <v>38</v>
      </c>
      <c r="G10" s="49">
        <f>'2'!F6</f>
        <v>77</v>
      </c>
      <c r="H10" s="62">
        <f t="shared" si="0"/>
        <v>202.63157894736841</v>
      </c>
    </row>
    <row r="11" spans="1:10" s="67" customFormat="1" ht="63" customHeight="1">
      <c r="A11" s="66" t="s">
        <v>10</v>
      </c>
      <c r="B11" s="33">
        <v>280</v>
      </c>
      <c r="C11" s="39">
        <v>1</v>
      </c>
      <c r="D11" s="40">
        <v>118</v>
      </c>
      <c r="E11" s="61" t="s">
        <v>59</v>
      </c>
      <c r="F11" s="48">
        <v>61</v>
      </c>
      <c r="G11" s="49">
        <f>'2'!G6</f>
        <v>161</v>
      </c>
      <c r="H11" s="62">
        <f t="shared" si="0"/>
        <v>263.93442622950818</v>
      </c>
    </row>
    <row r="12" spans="1:10" s="67" customFormat="1" ht="22.5" customHeight="1">
      <c r="A12" s="68"/>
      <c r="C12" s="85" t="s">
        <v>17</v>
      </c>
      <c r="D12" s="85"/>
      <c r="E12" s="86"/>
      <c r="F12" s="87" t="s">
        <v>31</v>
      </c>
      <c r="G12" s="88"/>
      <c r="H12" s="88"/>
    </row>
    <row r="13" spans="1:10" s="67" customFormat="1" ht="47.25">
      <c r="A13" s="89"/>
      <c r="B13" s="90"/>
      <c r="C13" s="2" t="s">
        <v>12</v>
      </c>
      <c r="D13" s="2" t="s">
        <v>13</v>
      </c>
      <c r="E13" s="69" t="s">
        <v>16</v>
      </c>
      <c r="F13" s="2" t="s">
        <v>12</v>
      </c>
      <c r="G13" s="2" t="s">
        <v>13</v>
      </c>
      <c r="H13" s="70" t="s">
        <v>16</v>
      </c>
    </row>
    <row r="14" spans="1:10" ht="34.5" customHeight="1">
      <c r="A14" s="79" t="s">
        <v>8</v>
      </c>
      <c r="B14" s="80"/>
      <c r="C14" s="50">
        <v>15</v>
      </c>
      <c r="D14" s="50">
        <v>309</v>
      </c>
      <c r="E14" s="71">
        <f>ROUND(D14/C14*100,1)</f>
        <v>2060</v>
      </c>
      <c r="F14" s="72">
        <v>207</v>
      </c>
      <c r="G14" s="50">
        <f>'2'!H6</f>
        <v>225</v>
      </c>
      <c r="H14" s="73">
        <f>G14/F14*100</f>
        <v>108.69565217391303</v>
      </c>
    </row>
    <row r="15" spans="1:10" ht="34.5" customHeight="1">
      <c r="A15" s="79" t="s">
        <v>9</v>
      </c>
      <c r="B15" s="80"/>
      <c r="C15" s="50">
        <v>15</v>
      </c>
      <c r="D15" s="50">
        <v>271</v>
      </c>
      <c r="E15" s="71">
        <f>ROUND(D15/C15*100,1)</f>
        <v>1806.7</v>
      </c>
      <c r="F15" s="72">
        <v>179</v>
      </c>
      <c r="G15" s="50">
        <f>'2'!I6</f>
        <v>190</v>
      </c>
      <c r="H15" s="73">
        <f>G15/F15*100</f>
        <v>106.14525139664805</v>
      </c>
    </row>
    <row r="16" spans="1:10" ht="34.5" customHeight="1">
      <c r="A16" s="81" t="s">
        <v>18</v>
      </c>
      <c r="B16" s="82"/>
      <c r="C16" s="74">
        <v>2481</v>
      </c>
      <c r="D16" s="32">
        <v>3540</v>
      </c>
      <c r="E16" s="75" t="s">
        <v>60</v>
      </c>
      <c r="F16" s="76">
        <v>3508</v>
      </c>
      <c r="G16" s="32">
        <f>'2'!J6</f>
        <v>4239</v>
      </c>
      <c r="H16" s="77" t="s">
        <v>61</v>
      </c>
      <c r="J16" s="78"/>
    </row>
  </sheetData>
  <mergeCells count="9">
    <mergeCell ref="A14:B14"/>
    <mergeCell ref="A15:B15"/>
    <mergeCell ref="A16:B16"/>
    <mergeCell ref="G1:H1"/>
    <mergeCell ref="A2:H2"/>
    <mergeCell ref="A3:H3"/>
    <mergeCell ref="C12:E12"/>
    <mergeCell ref="F12:H12"/>
    <mergeCell ref="A13:B13"/>
  </mergeCells>
  <printOptions horizontalCentered="1"/>
  <pageMargins left="0" right="0" top="0" bottom="0" header="0.19685039370078741" footer="0.23622047244094491"/>
  <pageSetup paperSize="9"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30"/>
  <sheetViews>
    <sheetView tabSelected="1" zoomScale="50" zoomScaleNormal="50" zoomScaleSheetLayoutView="55" workbookViewId="0">
      <selection activeCell="A2" sqref="A2:J2"/>
    </sheetView>
  </sheetViews>
  <sheetFormatPr defaultRowHeight="15.75"/>
  <cols>
    <col min="1" max="1" width="32.5703125" style="8" customWidth="1"/>
    <col min="2" max="4" width="25.7109375" style="9" customWidth="1"/>
    <col min="5" max="5" width="32.7109375" style="9" customWidth="1"/>
    <col min="6" max="6" width="25.7109375" style="9" customWidth="1"/>
    <col min="7" max="7" width="32.7109375" style="9" customWidth="1"/>
    <col min="8" max="10" width="25.7109375" style="9" customWidth="1"/>
    <col min="11" max="218" width="9.140625" style="10"/>
    <col min="219" max="219" width="15.28515625" style="10" customWidth="1"/>
    <col min="220" max="220" width="8.7109375" style="10" customWidth="1"/>
    <col min="221" max="221" width="8.28515625" style="10" customWidth="1"/>
    <col min="222" max="222" width="6.140625" style="10" customWidth="1"/>
    <col min="223" max="223" width="8.28515625" style="10" customWidth="1"/>
    <col min="224" max="224" width="8.5703125" style="10" customWidth="1"/>
    <col min="225" max="225" width="6.42578125" style="10" customWidth="1"/>
    <col min="226" max="226" width="8.28515625" style="10" customWidth="1"/>
    <col min="227" max="227" width="8.5703125" style="10" customWidth="1"/>
    <col min="228" max="228" width="6" style="10" customWidth="1"/>
    <col min="229" max="229" width="7.140625" style="10" customWidth="1"/>
    <col min="230" max="230" width="7" style="10" customWidth="1"/>
    <col min="231" max="231" width="6.28515625" style="10" customWidth="1"/>
    <col min="232" max="232" width="7.5703125" style="10" customWidth="1"/>
    <col min="233" max="233" width="7" style="10" customWidth="1"/>
    <col min="234" max="234" width="6.42578125" style="10" customWidth="1"/>
    <col min="235" max="235" width="7.140625" style="10" customWidth="1"/>
    <col min="236" max="236" width="7.28515625" style="10" customWidth="1"/>
    <col min="237" max="237" width="6.7109375" style="10" customWidth="1"/>
    <col min="238" max="238" width="8.7109375" style="10" customWidth="1"/>
    <col min="239" max="239" width="8.5703125" style="10" customWidth="1"/>
    <col min="240" max="240" width="6.5703125" style="10" customWidth="1"/>
    <col min="241" max="241" width="9" style="10" customWidth="1"/>
    <col min="242" max="242" width="8.28515625" style="10" customWidth="1"/>
    <col min="243" max="243" width="6" style="10" customWidth="1"/>
    <col min="244" max="244" width="8.28515625" style="10" customWidth="1"/>
    <col min="245" max="245" width="8.85546875" style="10" customWidth="1"/>
    <col min="246" max="246" width="6.42578125" style="10" customWidth="1"/>
    <col min="247" max="247" width="8.42578125" style="10" customWidth="1"/>
    <col min="248" max="248" width="8.28515625" style="10" customWidth="1"/>
    <col min="249" max="249" width="6.28515625" style="10" customWidth="1"/>
    <col min="250" max="250" width="8.42578125" style="10" customWidth="1"/>
    <col min="251" max="251" width="8.28515625" style="10" customWidth="1"/>
    <col min="252" max="252" width="6.140625" style="10" customWidth="1"/>
    <col min="253" max="253" width="8.5703125" style="10" customWidth="1"/>
    <col min="254" max="254" width="8.42578125" style="10" customWidth="1"/>
    <col min="255" max="255" width="6.28515625" style="10" customWidth="1"/>
    <col min="256" max="16384" width="9.140625" style="10"/>
  </cols>
  <sheetData>
    <row r="1" spans="1:10" s="5" customFormat="1" ht="15.75" customHeight="1">
      <c r="A1" s="3"/>
      <c r="B1" s="4"/>
      <c r="C1" s="4"/>
      <c r="D1" s="4"/>
      <c r="E1" s="4"/>
      <c r="F1" s="4"/>
      <c r="G1" s="4"/>
      <c r="H1" s="4"/>
      <c r="I1" s="4"/>
      <c r="J1" s="4"/>
    </row>
    <row r="2" spans="1:10" s="13" customFormat="1" ht="63" customHeight="1">
      <c r="A2" s="91" t="s">
        <v>62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s="5" customFormat="1" ht="15" customHeight="1">
      <c r="B3" s="11"/>
      <c r="C3" s="11"/>
      <c r="D3" s="11"/>
      <c r="E3" s="6"/>
      <c r="G3" s="12"/>
      <c r="H3" s="11"/>
      <c r="J3" s="14" t="s">
        <v>19</v>
      </c>
    </row>
    <row r="4" spans="1:10" s="15" customFormat="1" ht="123" customHeight="1">
      <c r="A4" s="20"/>
      <c r="B4" s="21" t="s">
        <v>20</v>
      </c>
      <c r="C4" s="21" t="s">
        <v>24</v>
      </c>
      <c r="D4" s="21" t="s">
        <v>25</v>
      </c>
      <c r="E4" s="21" t="s">
        <v>28</v>
      </c>
      <c r="F4" s="21" t="s">
        <v>7</v>
      </c>
      <c r="G4" s="21" t="s">
        <v>10</v>
      </c>
      <c r="H4" s="22" t="s">
        <v>21</v>
      </c>
      <c r="I4" s="23" t="s">
        <v>22</v>
      </c>
      <c r="J4" s="23" t="s">
        <v>26</v>
      </c>
    </row>
    <row r="5" spans="1:10" s="7" customFormat="1" ht="18" customHeight="1">
      <c r="A5" s="18" t="s">
        <v>23</v>
      </c>
      <c r="B5" s="19">
        <v>1</v>
      </c>
      <c r="C5" s="19">
        <v>2</v>
      </c>
      <c r="D5" s="19">
        <v>3</v>
      </c>
      <c r="E5" s="19">
        <v>4</v>
      </c>
      <c r="F5" s="19">
        <v>5</v>
      </c>
      <c r="G5" s="19">
        <v>6</v>
      </c>
      <c r="H5" s="19">
        <v>7</v>
      </c>
      <c r="I5" s="19">
        <v>8</v>
      </c>
      <c r="J5" s="19">
        <v>9</v>
      </c>
    </row>
    <row r="6" spans="1:10" s="17" customFormat="1" ht="45.75" customHeight="1">
      <c r="A6" s="24" t="s">
        <v>0</v>
      </c>
      <c r="B6" s="25">
        <v>593</v>
      </c>
      <c r="C6" s="25">
        <v>284</v>
      </c>
      <c r="D6" s="25">
        <v>544</v>
      </c>
      <c r="E6" s="25">
        <v>127</v>
      </c>
      <c r="F6" s="25">
        <v>77</v>
      </c>
      <c r="G6" s="25">
        <v>161</v>
      </c>
      <c r="H6" s="25">
        <v>225</v>
      </c>
      <c r="I6" s="25">
        <v>190</v>
      </c>
      <c r="J6" s="25">
        <v>4239</v>
      </c>
    </row>
    <row r="7" spans="1:10" s="16" customFormat="1" ht="35.25" customHeight="1">
      <c r="A7" s="27" t="s">
        <v>32</v>
      </c>
      <c r="B7" s="30">
        <v>1</v>
      </c>
      <c r="C7" s="26">
        <v>1</v>
      </c>
      <c r="D7" s="30">
        <v>1</v>
      </c>
      <c r="E7" s="30">
        <v>1</v>
      </c>
      <c r="F7" s="26">
        <v>0</v>
      </c>
      <c r="G7" s="26">
        <v>0</v>
      </c>
      <c r="H7" s="26">
        <v>0</v>
      </c>
      <c r="I7" s="30">
        <v>0</v>
      </c>
      <c r="J7" s="30">
        <v>0</v>
      </c>
    </row>
    <row r="8" spans="1:10" s="16" customFormat="1" ht="35.25" customHeight="1">
      <c r="A8" s="27" t="s">
        <v>33</v>
      </c>
      <c r="B8" s="30">
        <v>5</v>
      </c>
      <c r="C8" s="26">
        <v>1</v>
      </c>
      <c r="D8" s="30">
        <v>5</v>
      </c>
      <c r="E8" s="30">
        <v>2</v>
      </c>
      <c r="F8" s="26">
        <v>2</v>
      </c>
      <c r="G8" s="26">
        <v>1</v>
      </c>
      <c r="H8" s="26">
        <v>1</v>
      </c>
      <c r="I8" s="30">
        <v>1</v>
      </c>
      <c r="J8" s="30">
        <v>4649</v>
      </c>
    </row>
    <row r="9" spans="1:10" s="16" customFormat="1" ht="35.25" customHeight="1">
      <c r="A9" s="27" t="s">
        <v>34</v>
      </c>
      <c r="B9" s="30">
        <v>33</v>
      </c>
      <c r="C9" s="26">
        <v>19</v>
      </c>
      <c r="D9" s="30">
        <v>28</v>
      </c>
      <c r="E9" s="30">
        <v>6</v>
      </c>
      <c r="F9" s="26">
        <v>3</v>
      </c>
      <c r="G9" s="26">
        <v>15</v>
      </c>
      <c r="H9" s="26">
        <v>16</v>
      </c>
      <c r="I9" s="30">
        <v>16</v>
      </c>
      <c r="J9" s="30">
        <v>4523</v>
      </c>
    </row>
    <row r="10" spans="1:10" s="16" customFormat="1" ht="35.25" customHeight="1">
      <c r="A10" s="27" t="s">
        <v>35</v>
      </c>
      <c r="B10" s="30">
        <v>18</v>
      </c>
      <c r="C10" s="26">
        <v>3</v>
      </c>
      <c r="D10" s="30">
        <v>18</v>
      </c>
      <c r="E10" s="30">
        <v>2</v>
      </c>
      <c r="F10" s="26">
        <v>3</v>
      </c>
      <c r="G10" s="26">
        <v>8</v>
      </c>
      <c r="H10" s="26">
        <v>5</v>
      </c>
      <c r="I10" s="30">
        <v>4</v>
      </c>
      <c r="J10" s="30">
        <v>3505</v>
      </c>
    </row>
    <row r="11" spans="1:10" s="16" customFormat="1" ht="35.25" customHeight="1">
      <c r="A11" s="27" t="s">
        <v>36</v>
      </c>
      <c r="B11" s="30">
        <v>14</v>
      </c>
      <c r="C11" s="26">
        <v>9</v>
      </c>
      <c r="D11" s="30">
        <v>10</v>
      </c>
      <c r="E11" s="30">
        <v>4</v>
      </c>
      <c r="F11" s="26">
        <v>4</v>
      </c>
      <c r="G11" s="26">
        <v>0</v>
      </c>
      <c r="H11" s="26">
        <v>4</v>
      </c>
      <c r="I11" s="30">
        <v>3</v>
      </c>
      <c r="J11" s="30">
        <v>2536</v>
      </c>
    </row>
    <row r="12" spans="1:10" s="16" customFormat="1" ht="35.25" customHeight="1">
      <c r="A12" s="27" t="s">
        <v>37</v>
      </c>
      <c r="B12" s="30">
        <v>15</v>
      </c>
      <c r="C12" s="26">
        <v>8</v>
      </c>
      <c r="D12" s="30">
        <v>14</v>
      </c>
      <c r="E12" s="30">
        <v>4</v>
      </c>
      <c r="F12" s="26">
        <v>5</v>
      </c>
      <c r="G12" s="26">
        <v>0</v>
      </c>
      <c r="H12" s="26">
        <v>4</v>
      </c>
      <c r="I12" s="30">
        <v>3</v>
      </c>
      <c r="J12" s="30">
        <v>3891</v>
      </c>
    </row>
    <row r="13" spans="1:10" s="16" customFormat="1" ht="35.25" customHeight="1">
      <c r="A13" s="27" t="s">
        <v>38</v>
      </c>
      <c r="B13" s="30">
        <v>18</v>
      </c>
      <c r="C13" s="26">
        <v>11</v>
      </c>
      <c r="D13" s="30">
        <v>15</v>
      </c>
      <c r="E13" s="30">
        <v>8</v>
      </c>
      <c r="F13" s="26">
        <v>3</v>
      </c>
      <c r="G13" s="26">
        <v>4</v>
      </c>
      <c r="H13" s="26">
        <v>5</v>
      </c>
      <c r="I13" s="30">
        <v>4</v>
      </c>
      <c r="J13" s="30">
        <v>4537</v>
      </c>
    </row>
    <row r="14" spans="1:10" s="16" customFormat="1" ht="35.25" customHeight="1">
      <c r="A14" s="27" t="s">
        <v>39</v>
      </c>
      <c r="B14" s="30">
        <v>20</v>
      </c>
      <c r="C14" s="26">
        <v>7</v>
      </c>
      <c r="D14" s="30">
        <v>19</v>
      </c>
      <c r="E14" s="30">
        <v>6</v>
      </c>
      <c r="F14" s="26">
        <v>4</v>
      </c>
      <c r="G14" s="26">
        <v>15</v>
      </c>
      <c r="H14" s="26">
        <v>4</v>
      </c>
      <c r="I14" s="30">
        <v>3</v>
      </c>
      <c r="J14" s="30">
        <v>3307</v>
      </c>
    </row>
    <row r="15" spans="1:10" s="16" customFormat="1" ht="35.25" customHeight="1">
      <c r="A15" s="27" t="s">
        <v>40</v>
      </c>
      <c r="B15" s="30">
        <v>59</v>
      </c>
      <c r="C15" s="26">
        <v>31</v>
      </c>
      <c r="D15" s="30">
        <v>50</v>
      </c>
      <c r="E15" s="30">
        <v>15</v>
      </c>
      <c r="F15" s="26">
        <v>7</v>
      </c>
      <c r="G15" s="26">
        <v>6</v>
      </c>
      <c r="H15" s="26">
        <v>20</v>
      </c>
      <c r="I15" s="30">
        <v>17</v>
      </c>
      <c r="J15" s="30">
        <v>3526</v>
      </c>
    </row>
    <row r="16" spans="1:10" s="16" customFormat="1" ht="35.25" customHeight="1">
      <c r="A16" s="27" t="s">
        <v>41</v>
      </c>
      <c r="B16" s="30">
        <v>13</v>
      </c>
      <c r="C16" s="26">
        <v>13</v>
      </c>
      <c r="D16" s="30">
        <v>13</v>
      </c>
      <c r="E16" s="30">
        <v>10</v>
      </c>
      <c r="F16" s="26">
        <v>6</v>
      </c>
      <c r="G16" s="26">
        <v>2</v>
      </c>
      <c r="H16" s="26">
        <v>2</v>
      </c>
      <c r="I16" s="30">
        <v>2</v>
      </c>
      <c r="J16" s="30">
        <v>4856</v>
      </c>
    </row>
    <row r="17" spans="1:10" s="16" customFormat="1" ht="35.25" customHeight="1">
      <c r="A17" s="27" t="s">
        <v>42</v>
      </c>
      <c r="B17" s="30">
        <v>19</v>
      </c>
      <c r="C17" s="26">
        <v>9</v>
      </c>
      <c r="D17" s="30">
        <v>17</v>
      </c>
      <c r="E17" s="30">
        <v>6</v>
      </c>
      <c r="F17" s="26">
        <v>4</v>
      </c>
      <c r="G17" s="26">
        <v>18</v>
      </c>
      <c r="H17" s="26">
        <v>4</v>
      </c>
      <c r="I17" s="30">
        <v>4</v>
      </c>
      <c r="J17" s="30">
        <v>5217</v>
      </c>
    </row>
    <row r="18" spans="1:10" s="16" customFormat="1" ht="35.25" customHeight="1">
      <c r="A18" s="27" t="s">
        <v>43</v>
      </c>
      <c r="B18" s="30">
        <v>19</v>
      </c>
      <c r="C18" s="26">
        <v>10</v>
      </c>
      <c r="D18" s="30">
        <v>18</v>
      </c>
      <c r="E18" s="30">
        <v>8</v>
      </c>
      <c r="F18" s="26">
        <v>4</v>
      </c>
      <c r="G18" s="26">
        <v>3</v>
      </c>
      <c r="H18" s="26">
        <v>4</v>
      </c>
      <c r="I18" s="30">
        <v>4</v>
      </c>
      <c r="J18" s="30">
        <v>3779</v>
      </c>
    </row>
    <row r="19" spans="1:10" s="16" customFormat="1" ht="35.25" customHeight="1">
      <c r="A19" s="27" t="s">
        <v>44</v>
      </c>
      <c r="B19" s="30">
        <v>3</v>
      </c>
      <c r="C19" s="26">
        <v>2</v>
      </c>
      <c r="D19" s="30">
        <v>3</v>
      </c>
      <c r="E19" s="30">
        <v>0</v>
      </c>
      <c r="F19" s="26">
        <v>0</v>
      </c>
      <c r="G19" s="26">
        <v>0</v>
      </c>
      <c r="H19" s="26">
        <v>1</v>
      </c>
      <c r="I19" s="30">
        <v>1</v>
      </c>
      <c r="J19" s="30">
        <v>544</v>
      </c>
    </row>
    <row r="20" spans="1:10" s="16" customFormat="1" ht="35.25" customHeight="1">
      <c r="A20" s="27" t="s">
        <v>45</v>
      </c>
      <c r="B20" s="30">
        <v>188</v>
      </c>
      <c r="C20" s="26">
        <v>90</v>
      </c>
      <c r="D20" s="30">
        <v>173</v>
      </c>
      <c r="E20" s="30">
        <v>20</v>
      </c>
      <c r="F20" s="26">
        <v>16</v>
      </c>
      <c r="G20" s="26">
        <v>53</v>
      </c>
      <c r="H20" s="26">
        <v>88</v>
      </c>
      <c r="I20" s="30">
        <v>72</v>
      </c>
      <c r="J20" s="30">
        <v>4645</v>
      </c>
    </row>
    <row r="21" spans="1:10" s="16" customFormat="1" ht="35.25" customHeight="1">
      <c r="A21" s="27" t="s">
        <v>46</v>
      </c>
      <c r="B21" s="30">
        <v>4</v>
      </c>
      <c r="C21" s="26">
        <v>0</v>
      </c>
      <c r="D21" s="30">
        <v>4</v>
      </c>
      <c r="E21" s="30">
        <v>0</v>
      </c>
      <c r="F21" s="26">
        <v>0</v>
      </c>
      <c r="G21" s="26">
        <v>0</v>
      </c>
      <c r="H21" s="26">
        <v>3</v>
      </c>
      <c r="I21" s="30">
        <v>3</v>
      </c>
      <c r="J21" s="30">
        <v>3325</v>
      </c>
    </row>
    <row r="22" spans="1:10" s="16" customFormat="1" ht="35.25" customHeight="1">
      <c r="A22" s="27" t="s">
        <v>47</v>
      </c>
      <c r="B22" s="30">
        <v>14</v>
      </c>
      <c r="C22" s="26">
        <v>3</v>
      </c>
      <c r="D22" s="30">
        <v>13</v>
      </c>
      <c r="E22" s="30">
        <v>2</v>
      </c>
      <c r="F22" s="26">
        <v>3</v>
      </c>
      <c r="G22" s="26">
        <v>13</v>
      </c>
      <c r="H22" s="26">
        <v>7</v>
      </c>
      <c r="I22" s="30">
        <v>5</v>
      </c>
      <c r="J22" s="30">
        <v>4079</v>
      </c>
    </row>
    <row r="23" spans="1:10" s="16" customFormat="1" ht="35.25" customHeight="1">
      <c r="A23" s="27" t="s">
        <v>48</v>
      </c>
      <c r="B23" s="30">
        <v>8</v>
      </c>
      <c r="C23" s="26">
        <v>1</v>
      </c>
      <c r="D23" s="30">
        <v>8</v>
      </c>
      <c r="E23" s="30">
        <v>3</v>
      </c>
      <c r="F23" s="26">
        <v>2</v>
      </c>
      <c r="G23" s="26">
        <v>2</v>
      </c>
      <c r="H23" s="26">
        <v>1</v>
      </c>
      <c r="I23" s="30">
        <v>1</v>
      </c>
      <c r="J23" s="30">
        <v>5663</v>
      </c>
    </row>
    <row r="24" spans="1:10" s="16" customFormat="1" ht="35.25" customHeight="1">
      <c r="A24" s="27" t="s">
        <v>49</v>
      </c>
      <c r="B24" s="30">
        <v>1</v>
      </c>
      <c r="C24" s="26">
        <v>1</v>
      </c>
      <c r="D24" s="30">
        <v>1</v>
      </c>
      <c r="E24" s="30">
        <v>0</v>
      </c>
      <c r="F24" s="26">
        <v>0</v>
      </c>
      <c r="G24" s="26">
        <v>0</v>
      </c>
      <c r="H24" s="26">
        <v>0</v>
      </c>
      <c r="I24" s="30">
        <v>0</v>
      </c>
      <c r="J24" s="30">
        <v>0</v>
      </c>
    </row>
    <row r="25" spans="1:10" s="16" customFormat="1" ht="35.25" customHeight="1">
      <c r="A25" s="27" t="s">
        <v>50</v>
      </c>
      <c r="B25" s="30">
        <v>9</v>
      </c>
      <c r="C25" s="26">
        <v>9</v>
      </c>
      <c r="D25" s="30">
        <v>8</v>
      </c>
      <c r="E25" s="30">
        <v>1</v>
      </c>
      <c r="F25" s="26">
        <v>0</v>
      </c>
      <c r="G25" s="26">
        <v>0</v>
      </c>
      <c r="H25" s="26">
        <v>7</v>
      </c>
      <c r="I25" s="30">
        <v>6</v>
      </c>
      <c r="J25" s="30">
        <v>4715</v>
      </c>
    </row>
    <row r="26" spans="1:10" s="16" customFormat="1" ht="35.25" customHeight="1">
      <c r="A26" s="28" t="s">
        <v>51</v>
      </c>
      <c r="B26" s="30">
        <v>44</v>
      </c>
      <c r="C26" s="26">
        <v>11</v>
      </c>
      <c r="D26" s="30">
        <v>44</v>
      </c>
      <c r="E26" s="30">
        <v>8</v>
      </c>
      <c r="F26" s="26">
        <v>3</v>
      </c>
      <c r="G26" s="26">
        <v>1</v>
      </c>
      <c r="H26" s="26">
        <v>19</v>
      </c>
      <c r="I26" s="30">
        <v>18</v>
      </c>
      <c r="J26" s="30">
        <v>3651</v>
      </c>
    </row>
    <row r="27" spans="1:10" s="16" customFormat="1" ht="35.25" customHeight="1">
      <c r="A27" s="29" t="s">
        <v>52</v>
      </c>
      <c r="B27" s="30">
        <v>43</v>
      </c>
      <c r="C27" s="26">
        <v>20</v>
      </c>
      <c r="D27" s="30">
        <v>42</v>
      </c>
      <c r="E27" s="30">
        <v>10</v>
      </c>
      <c r="F27" s="26">
        <v>3</v>
      </c>
      <c r="G27" s="26">
        <v>0</v>
      </c>
      <c r="H27" s="26">
        <v>13</v>
      </c>
      <c r="I27" s="30">
        <v>12</v>
      </c>
      <c r="J27" s="30">
        <v>4799</v>
      </c>
    </row>
    <row r="28" spans="1:10" s="16" customFormat="1" ht="35.25" customHeight="1">
      <c r="A28" s="29" t="s">
        <v>53</v>
      </c>
      <c r="B28" s="30">
        <v>22</v>
      </c>
      <c r="C28" s="26">
        <v>12</v>
      </c>
      <c r="D28" s="30">
        <v>17</v>
      </c>
      <c r="E28" s="30">
        <v>6</v>
      </c>
      <c r="F28" s="26">
        <v>1</v>
      </c>
      <c r="G28" s="26">
        <v>8</v>
      </c>
      <c r="H28" s="26">
        <v>7</v>
      </c>
      <c r="I28" s="30">
        <v>3</v>
      </c>
      <c r="J28" s="30">
        <v>3471</v>
      </c>
    </row>
    <row r="29" spans="1:10" ht="26.25">
      <c r="A29" s="27" t="s">
        <v>54</v>
      </c>
      <c r="B29" s="30">
        <v>17</v>
      </c>
      <c r="C29" s="26">
        <v>7</v>
      </c>
      <c r="D29" s="30">
        <v>17</v>
      </c>
      <c r="E29" s="30">
        <v>2</v>
      </c>
      <c r="F29" s="26">
        <v>2</v>
      </c>
      <c r="G29" s="26">
        <v>11</v>
      </c>
      <c r="H29" s="26">
        <v>7</v>
      </c>
      <c r="I29" s="30">
        <v>7</v>
      </c>
      <c r="J29" s="30">
        <v>3878</v>
      </c>
    </row>
    <row r="30" spans="1:10" ht="26.25">
      <c r="A30" s="27" t="s">
        <v>55</v>
      </c>
      <c r="B30" s="30">
        <v>6</v>
      </c>
      <c r="C30" s="26">
        <v>6</v>
      </c>
      <c r="D30" s="30">
        <v>6</v>
      </c>
      <c r="E30" s="30">
        <v>3</v>
      </c>
      <c r="F30" s="26">
        <v>2</v>
      </c>
      <c r="G30" s="26">
        <v>1</v>
      </c>
      <c r="H30" s="26">
        <v>3</v>
      </c>
      <c r="I30" s="30">
        <v>1</v>
      </c>
      <c r="J30" s="30">
        <v>1280</v>
      </c>
    </row>
  </sheetData>
  <mergeCells count="1">
    <mergeCell ref="A2:J2"/>
  </mergeCells>
  <printOptions horizontalCentered="1"/>
  <pageMargins left="0" right="0" top="0.15748031496062992" bottom="0" header="0.15748031496062992" footer="0.15748031496062992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1</vt:lpstr>
      <vt:lpstr>2</vt:lpstr>
      <vt:lpstr>'1'!Заголовки_для_печати</vt:lpstr>
      <vt:lpstr>'2'!Заголовки_для_печати</vt:lpstr>
      <vt:lpstr>'1'!Область_печати</vt:lpstr>
      <vt:lpstr>'2'!Область_печати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kravchenko</dc:creator>
  <cp:lastModifiedBy>epshteyn.ov</cp:lastModifiedBy>
  <cp:lastPrinted>2017-11-30T10:00:58Z</cp:lastPrinted>
  <dcterms:created xsi:type="dcterms:W3CDTF">2015-02-25T13:00:12Z</dcterms:created>
  <dcterms:modified xsi:type="dcterms:W3CDTF">2018-01-30T08:06:11Z</dcterms:modified>
</cp:coreProperties>
</file>