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065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'3'!$A$1:$V$31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<sst xmlns="http://schemas.openxmlformats.org/spreadsheetml/2006/main" count="88" uniqueCount="67">
  <si>
    <t>Все населення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</si>
  <si>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</si>
  <si>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</si>
  <si>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</si>
  <si>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</si>
  <si>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</si>
  <si>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</si>
  <si>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</si>
  <si>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</si>
  <si>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</si>
  <si>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</si>
  <si>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</si>
  <si>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</si>
  <si>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</si>
  <si>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</si>
  <si>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</si>
  <si>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</si>
  <si>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</si>
  <si>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</si>
  <si>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</si>
  <si>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</si>
  <si>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</si>
  <si>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</si>
  <si>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</si>
  <si>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</si>
  <si>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</si>
  <si>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</si>
  <si>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</si>
  <si>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</si>
  <si>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</si>
  <si>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</si>
  <si>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</si>
  <si>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</si>
  <si>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</si>
  <si>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у січні-листопаді 2017 року</t>
  </si>
  <si>
    <t>охоплених заходами активної політики сприяння зайнятості у січні-листопаді 2017 року</t>
  </si>
  <si>
    <t>станом на 1 грудня 2017 року: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</si>
  <si>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</si>
  <si>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 xml:space="preserve">Економічна активність населення області у середньому                                                             за 9 місяців 2016-2017 рр.,                                                                                                                                                          </t>
  </si>
  <si>
    <t>9 місяців 2016 р.</t>
  </si>
  <si>
    <t>9 місяців 2017 р.</t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</si>
  <si>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</si>
  <si>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</si>
  <si>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</si>
  <si>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</si>
  <si>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</si>
  <si>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</si>
  <si>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</si>
  <si>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</si>
  <si>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</si>
  <si>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</si>
  <si>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</si>
  <si>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</si>
  <si>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</si>
  <si>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</si>
  <si>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</si>
  <si>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</si>
  <si>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</si>
  <si>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</si>
  <si>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</si>
  <si>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</si>
  <si>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</si>
  <si>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</si>
  <si>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</si>
  <si>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</si>
  <si>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</si>
  <si>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Інформація про надання послуг Донецькою обласною службою зайнятості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</si>
</sst>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12"/>
      <name val="Times New Roman Cyr"/>
      <family val="0"/>
    </font>
    <font>
      <b/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rgb="FF0000FF"/>
      <name val="Times New Roman Cyr"/>
      <family val="0"/>
    </font>
    <font>
      <b/>
      <sz val="14"/>
      <color rgb="FF0000FF"/>
      <name val="Times New Roman"/>
      <family val="1"/>
    </font>
    <font>
      <b/>
      <i/>
      <sz val="14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6" fillId="0" borderId="0" xfId="57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10" fillId="0" borderId="0" xfId="52" applyFont="1">
      <alignment/>
      <protection/>
    </xf>
    <xf numFmtId="0" fontId="17" fillId="0" borderId="0" xfId="52" applyFont="1">
      <alignment/>
      <protection/>
    </xf>
    <xf numFmtId="0" fontId="17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5" fillId="0" borderId="0" xfId="56" applyFont="1">
      <alignment/>
      <protection/>
    </xf>
    <xf numFmtId="0" fontId="15" fillId="0" borderId="0" xfId="60" applyFont="1" applyAlignment="1">
      <alignment vertical="center" wrapText="1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0" xfId="60" applyFont="1" applyAlignment="1">
      <alignment vertical="center" wrapText="1"/>
      <protection/>
    </xf>
    <xf numFmtId="0" fontId="21" fillId="33" borderId="10" xfId="60" applyFont="1" applyFill="1" applyBorder="1" applyAlignment="1">
      <alignment vertical="center" wrapText="1"/>
      <protection/>
    </xf>
    <xf numFmtId="164" fontId="21" fillId="33" borderId="10" xfId="60" applyNumberFormat="1" applyFont="1" applyFill="1" applyBorder="1" applyAlignment="1">
      <alignment horizontal="center" vertical="center" wrapText="1"/>
      <protection/>
    </xf>
    <xf numFmtId="164" fontId="21" fillId="34" borderId="10" xfId="56" applyNumberFormat="1" applyFont="1" applyFill="1" applyBorder="1" applyAlignment="1">
      <alignment horizontal="center" vertical="center" wrapText="1"/>
      <protection/>
    </xf>
    <xf numFmtId="164" fontId="24" fillId="34" borderId="10" xfId="56" applyNumberFormat="1" applyFont="1" applyFill="1" applyBorder="1" applyAlignment="1">
      <alignment horizontal="center" vertical="center" wrapText="1"/>
      <protection/>
    </xf>
    <xf numFmtId="164" fontId="21" fillId="0" borderId="10" xfId="56" applyNumberFormat="1" applyFont="1" applyFill="1" applyBorder="1" applyAlignment="1">
      <alignment horizontal="center" vertical="center" wrapText="1"/>
      <protection/>
    </xf>
    <xf numFmtId="164" fontId="24" fillId="0" borderId="10" xfId="56" applyNumberFormat="1" applyFont="1" applyFill="1" applyBorder="1" applyAlignment="1">
      <alignment horizontal="center" vertical="center" wrapText="1"/>
      <protection/>
    </xf>
    <xf numFmtId="0" fontId="21" fillId="0" borderId="10" xfId="56" applyFont="1" applyBorder="1" applyAlignment="1">
      <alignment horizontal="left" vertical="center" wrapText="1"/>
      <protection/>
    </xf>
    <xf numFmtId="3" fontId="15" fillId="0" borderId="0" xfId="60" applyNumberFormat="1" applyFont="1" applyAlignment="1">
      <alignment vertical="center" wrapText="1"/>
      <protection/>
    </xf>
    <xf numFmtId="0" fontId="21" fillId="0" borderId="10" xfId="60" applyFont="1" applyBorder="1" applyAlignment="1">
      <alignment vertical="center" wrapText="1"/>
      <protection/>
    </xf>
    <xf numFmtId="0" fontId="21" fillId="0" borderId="10" xfId="53" applyFont="1" applyBorder="1" applyAlignment="1">
      <alignment vertical="center" wrapText="1"/>
      <protection/>
    </xf>
    <xf numFmtId="164" fontId="21" fillId="0" borderId="10" xfId="53" applyNumberFormat="1" applyFont="1" applyFill="1" applyBorder="1" applyAlignment="1">
      <alignment horizontal="center" vertical="center" wrapText="1"/>
      <protection/>
    </xf>
    <xf numFmtId="164" fontId="24" fillId="0" borderId="10" xfId="53" applyNumberFormat="1" applyFont="1" applyFill="1" applyBorder="1" applyAlignment="1">
      <alignment horizontal="center" vertical="center" wrapText="1"/>
      <protection/>
    </xf>
    <xf numFmtId="164" fontId="24" fillId="0" borderId="10" xfId="53" applyNumberFormat="1" applyFont="1" applyFill="1" applyBorder="1" applyAlignment="1">
      <alignment horizontal="center" vertical="center"/>
      <protection/>
    </xf>
    <xf numFmtId="3" fontId="67" fillId="0" borderId="0" xfId="56" applyNumberFormat="1" applyFont="1" applyFill="1">
      <alignment/>
      <protection/>
    </xf>
    <xf numFmtId="0" fontId="67" fillId="0" borderId="0" xfId="56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 applyAlignment="1">
      <alignment vertical="top"/>
      <protection/>
    </xf>
    <xf numFmtId="0" fontId="26" fillId="0" borderId="0" xfId="61" applyFont="1" applyFill="1" applyAlignment="1">
      <alignment horizontal="center" vertical="center" wrapText="1"/>
      <protection/>
    </xf>
    <xf numFmtId="0" fontId="29" fillId="0" borderId="0" xfId="61" applyFont="1" applyFill="1" applyAlignment="1">
      <alignment horizontal="center" vertical="center" wrapText="1"/>
      <protection/>
    </xf>
    <xf numFmtId="0" fontId="17" fillId="0" borderId="0" xfId="61" applyFont="1" applyFill="1" applyAlignment="1">
      <alignment vertical="center" wrapText="1"/>
      <protection/>
    </xf>
    <xf numFmtId="0" fontId="29" fillId="0" borderId="0" xfId="61" applyFont="1" applyFill="1" applyAlignment="1">
      <alignment vertical="center"/>
      <protection/>
    </xf>
    <xf numFmtId="3" fontId="28" fillId="34" borderId="10" xfId="54" applyNumberFormat="1" applyFont="1" applyFill="1" applyBorder="1" applyAlignment="1" applyProtection="1">
      <alignment horizontal="center" vertical="center"/>
      <protection/>
    </xf>
    <xf numFmtId="164" fontId="30" fillId="34" borderId="10" xfId="54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Fill="1">
      <alignment/>
      <protection/>
    </xf>
    <xf numFmtId="0" fontId="10" fillId="0" borderId="0" xfId="61" applyFont="1" applyFill="1" applyAlignment="1">
      <alignment horizontal="center" vertical="top"/>
      <protection/>
    </xf>
    <xf numFmtId="0" fontId="27" fillId="0" borderId="0" xfId="61" applyFont="1" applyFill="1">
      <alignment/>
      <protection/>
    </xf>
    <xf numFmtId="49" fontId="9" fillId="0" borderId="11" xfId="52" applyNumberFormat="1" applyFont="1" applyFill="1" applyBorder="1" applyAlignment="1">
      <alignment horizontal="center" vertical="center" wrapText="1"/>
      <protection/>
    </xf>
    <xf numFmtId="49" fontId="9" fillId="0" borderId="12" xfId="52" applyNumberFormat="1" applyFont="1" applyFill="1" applyBorder="1" applyAlignment="1">
      <alignment horizontal="center" vertical="center" wrapText="1"/>
      <protection/>
    </xf>
    <xf numFmtId="0" fontId="11" fillId="33" borderId="13" xfId="52" applyFont="1" applyFill="1" applyBorder="1" applyAlignment="1">
      <alignment horizontal="left" vertical="center" wrapText="1"/>
      <protection/>
    </xf>
    <xf numFmtId="164" fontId="9" fillId="0" borderId="11" xfId="52" applyNumberFormat="1" applyFont="1" applyFill="1" applyBorder="1" applyAlignment="1">
      <alignment horizontal="center" vertical="center"/>
      <protection/>
    </xf>
    <xf numFmtId="164" fontId="9" fillId="0" borderId="12" xfId="52" applyNumberFormat="1" applyFont="1" applyFill="1" applyBorder="1" applyAlignment="1">
      <alignment horizontal="center" vertical="center"/>
      <protection/>
    </xf>
    <xf numFmtId="0" fontId="14" fillId="0" borderId="13" xfId="52" applyFont="1" applyBorder="1" applyAlignment="1">
      <alignment vertical="center" wrapText="1"/>
      <protection/>
    </xf>
    <xf numFmtId="164" fontId="13" fillId="0" borderId="11" xfId="52" applyNumberFormat="1" applyFont="1" applyFill="1" applyBorder="1" applyAlignment="1">
      <alignment horizontal="center" vertical="center"/>
      <protection/>
    </xf>
    <xf numFmtId="164" fontId="13" fillId="0" borderId="12" xfId="52" applyNumberFormat="1" applyFont="1" applyFill="1" applyBorder="1" applyAlignment="1">
      <alignment horizontal="center" vertical="center"/>
      <protection/>
    </xf>
    <xf numFmtId="0" fontId="11" fillId="0" borderId="13" xfId="52" applyFont="1" applyFill="1" applyBorder="1" applyAlignment="1">
      <alignment horizontal="left" vertical="center" wrapText="1"/>
      <protection/>
    </xf>
    <xf numFmtId="0" fontId="14" fillId="0" borderId="13" xfId="52" applyFont="1" applyFill="1" applyBorder="1" applyAlignment="1">
      <alignment horizontal="left" vertical="center" wrapText="1"/>
      <protection/>
    </xf>
    <xf numFmtId="0" fontId="11" fillId="0" borderId="14" xfId="52" applyFont="1" applyFill="1" applyBorder="1" applyAlignment="1">
      <alignment horizontal="left" vertical="center" wrapText="1"/>
      <protection/>
    </xf>
    <xf numFmtId="164" fontId="9" fillId="0" borderId="15" xfId="52" applyNumberFormat="1" applyFont="1" applyFill="1" applyBorder="1" applyAlignment="1">
      <alignment horizontal="center" vertical="center"/>
      <protection/>
    </xf>
    <xf numFmtId="164" fontId="9" fillId="0" borderId="16" xfId="52" applyNumberFormat="1" applyFont="1" applyFill="1" applyBorder="1" applyAlignment="1">
      <alignment horizontal="center" vertical="center"/>
      <protection/>
    </xf>
    <xf numFmtId="0" fontId="10" fillId="35" borderId="0" xfId="61" applyFont="1" applyFill="1">
      <alignment/>
      <protection/>
    </xf>
    <xf numFmtId="0" fontId="26" fillId="34" borderId="0" xfId="61" applyFont="1" applyFill="1">
      <alignment/>
      <protection/>
    </xf>
    <xf numFmtId="0" fontId="3" fillId="34" borderId="0" xfId="61" applyFont="1" applyFill="1" applyAlignment="1">
      <alignment vertical="center" wrapText="1"/>
      <protection/>
    </xf>
    <xf numFmtId="0" fontId="7" fillId="34" borderId="0" xfId="61" applyFont="1" applyFill="1" applyBorder="1" applyAlignment="1">
      <alignment horizontal="center" vertical="top"/>
      <protection/>
    </xf>
    <xf numFmtId="0" fontId="27" fillId="34" borderId="0" xfId="61" applyFont="1" applyFill="1" applyAlignment="1">
      <alignment vertical="top"/>
      <protection/>
    </xf>
    <xf numFmtId="0" fontId="10" fillId="34" borderId="10" xfId="61" applyFont="1" applyFill="1" applyBorder="1" applyAlignment="1">
      <alignment horizontal="center" vertical="center" wrapText="1"/>
      <protection/>
    </xf>
    <xf numFmtId="0" fontId="8" fillId="34" borderId="10" xfId="61" applyFont="1" applyFill="1" applyBorder="1" applyAlignment="1">
      <alignment horizontal="center" vertical="center" wrapText="1"/>
      <protection/>
    </xf>
    <xf numFmtId="164" fontId="5" fillId="34" borderId="10" xfId="61" applyNumberFormat="1" applyFont="1" applyFill="1" applyBorder="1" applyAlignment="1">
      <alignment horizontal="center" vertical="center"/>
      <protection/>
    </xf>
    <xf numFmtId="3" fontId="5" fillId="34" borderId="10" xfId="61" applyNumberFormat="1" applyFont="1" applyFill="1" applyBorder="1" applyAlignment="1">
      <alignment horizontal="center" vertical="center"/>
      <protection/>
    </xf>
    <xf numFmtId="0" fontId="29" fillId="34" borderId="0" xfId="61" applyFont="1" applyFill="1">
      <alignment/>
      <protection/>
    </xf>
    <xf numFmtId="3" fontId="4" fillId="34" borderId="0" xfId="61" applyNumberFormat="1" applyFont="1" applyFill="1" applyBorder="1" applyAlignment="1">
      <alignment horizontal="center"/>
      <protection/>
    </xf>
    <xf numFmtId="0" fontId="10" fillId="34" borderId="0" xfId="58" applyFont="1" applyFill="1">
      <alignment/>
      <protection/>
    </xf>
    <xf numFmtId="0" fontId="27" fillId="34" borderId="0" xfId="61" applyFont="1" applyFill="1">
      <alignment/>
      <protection/>
    </xf>
    <xf numFmtId="0" fontId="29" fillId="34" borderId="0" xfId="61" applyFont="1" applyFill="1">
      <alignment/>
      <protection/>
    </xf>
    <xf numFmtId="0" fontId="10" fillId="34" borderId="0" xfId="58" applyFont="1" applyFill="1">
      <alignment/>
      <protection/>
    </xf>
    <xf numFmtId="0" fontId="8" fillId="34" borderId="12" xfId="61" applyFont="1" applyFill="1" applyBorder="1" applyAlignment="1">
      <alignment horizontal="center" vertical="center" wrapText="1"/>
      <protection/>
    </xf>
    <xf numFmtId="164" fontId="30" fillId="34" borderId="12" xfId="54" applyNumberFormat="1" applyFont="1" applyFill="1" applyBorder="1" applyAlignment="1" applyProtection="1">
      <alignment horizontal="center" vertical="center"/>
      <protection/>
    </xf>
    <xf numFmtId="0" fontId="10" fillId="34" borderId="11" xfId="61" applyFont="1" applyFill="1" applyBorder="1" applyAlignment="1">
      <alignment horizontal="center" vertical="center" wrapText="1"/>
      <protection/>
    </xf>
    <xf numFmtId="3" fontId="28" fillId="34" borderId="11" xfId="55" applyNumberFormat="1" applyFont="1" applyFill="1" applyBorder="1" applyAlignment="1" applyProtection="1">
      <alignment horizontal="center" vertical="center"/>
      <protection locked="0"/>
    </xf>
    <xf numFmtId="0" fontId="5" fillId="34" borderId="13" xfId="61" applyFont="1" applyFill="1" applyBorder="1" applyAlignment="1">
      <alignment vertical="center"/>
      <protection/>
    </xf>
    <xf numFmtId="0" fontId="17" fillId="34" borderId="17" xfId="61" applyFont="1" applyFill="1" applyBorder="1" applyAlignment="1">
      <alignment horizontal="center" vertical="center" wrapText="1"/>
      <protection/>
    </xf>
    <xf numFmtId="0" fontId="17" fillId="34" borderId="18" xfId="61" applyFont="1" applyFill="1" applyBorder="1" applyAlignment="1">
      <alignment horizontal="center" vertical="center" wrapText="1"/>
      <protection/>
    </xf>
    <xf numFmtId="0" fontId="17" fillId="34" borderId="19" xfId="61" applyFont="1" applyFill="1" applyBorder="1" applyAlignment="1">
      <alignment horizontal="center" vertical="center" wrapText="1"/>
      <protection/>
    </xf>
    <xf numFmtId="0" fontId="17" fillId="34" borderId="20" xfId="61" applyFont="1" applyFill="1" applyBorder="1" applyAlignment="1">
      <alignment horizontal="center" vertical="center" wrapText="1"/>
      <protection/>
    </xf>
    <xf numFmtId="0" fontId="5" fillId="34" borderId="21" xfId="61" applyFont="1" applyFill="1" applyBorder="1" applyAlignment="1">
      <alignment vertical="center"/>
      <protection/>
    </xf>
    <xf numFmtId="3" fontId="28" fillId="34" borderId="22" xfId="55" applyNumberFormat="1" applyFont="1" applyFill="1" applyBorder="1" applyAlignment="1" applyProtection="1">
      <alignment horizontal="center" vertical="center"/>
      <protection locked="0"/>
    </xf>
    <xf numFmtId="164" fontId="5" fillId="34" borderId="23" xfId="61" applyNumberFormat="1" applyFont="1" applyFill="1" applyBorder="1" applyAlignment="1">
      <alignment horizontal="center" vertical="center"/>
      <protection/>
    </xf>
    <xf numFmtId="3" fontId="5" fillId="34" borderId="23" xfId="61" applyNumberFormat="1" applyFont="1" applyFill="1" applyBorder="1" applyAlignment="1">
      <alignment horizontal="center" vertical="center"/>
      <protection/>
    </xf>
    <xf numFmtId="3" fontId="28" fillId="34" borderId="23" xfId="54" applyNumberFormat="1" applyFont="1" applyFill="1" applyBorder="1" applyAlignment="1" applyProtection="1">
      <alignment horizontal="center" vertical="center"/>
      <protection/>
    </xf>
    <xf numFmtId="164" fontId="30" fillId="34" borderId="23" xfId="54" applyNumberFormat="1" applyFont="1" applyFill="1" applyBorder="1" applyAlignment="1" applyProtection="1">
      <alignment horizontal="center" vertical="center"/>
      <protection/>
    </xf>
    <xf numFmtId="164" fontId="30" fillId="34" borderId="24" xfId="54" applyNumberFormat="1" applyFont="1" applyFill="1" applyBorder="1" applyAlignment="1" applyProtection="1">
      <alignment horizontal="center" vertical="center"/>
      <protection/>
    </xf>
    <xf numFmtId="0" fontId="68" fillId="34" borderId="25" xfId="61" applyFont="1" applyFill="1" applyBorder="1" applyAlignment="1">
      <alignment horizontal="left" vertical="center"/>
      <protection/>
    </xf>
    <xf numFmtId="3" fontId="69" fillId="34" borderId="26" xfId="55" applyNumberFormat="1" applyFont="1" applyFill="1" applyBorder="1" applyAlignment="1" applyProtection="1">
      <alignment horizontal="center" vertical="center"/>
      <protection locked="0"/>
    </xf>
    <xf numFmtId="164" fontId="68" fillId="34" borderId="27" xfId="61" applyNumberFormat="1" applyFont="1" applyFill="1" applyBorder="1" applyAlignment="1">
      <alignment horizontal="center" vertical="center"/>
      <protection/>
    </xf>
    <xf numFmtId="3" fontId="68" fillId="34" borderId="27" xfId="61" applyNumberFormat="1" applyFont="1" applyFill="1" applyBorder="1" applyAlignment="1">
      <alignment horizontal="center" vertical="center"/>
      <protection/>
    </xf>
    <xf numFmtId="3" fontId="69" fillId="34" borderId="27" xfId="54" applyNumberFormat="1" applyFont="1" applyFill="1" applyBorder="1" applyAlignment="1" applyProtection="1">
      <alignment horizontal="center" vertical="center"/>
      <protection/>
    </xf>
    <xf numFmtId="164" fontId="70" fillId="34" borderId="27" xfId="54" applyNumberFormat="1" applyFont="1" applyFill="1" applyBorder="1" applyAlignment="1" applyProtection="1">
      <alignment horizontal="center" vertical="center"/>
      <protection/>
    </xf>
    <xf numFmtId="164" fontId="70" fillId="34" borderId="28" xfId="54" applyNumberFormat="1" applyFont="1" applyFill="1" applyBorder="1" applyAlignment="1" applyProtection="1">
      <alignment horizontal="center" vertical="center"/>
      <protection/>
    </xf>
    <xf numFmtId="0" fontId="8" fillId="0" borderId="29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9" fillId="0" borderId="30" xfId="52" applyFont="1" applyFill="1" applyBorder="1" applyAlignment="1">
      <alignment horizontal="center" vertical="center" wrapText="1"/>
      <protection/>
    </xf>
    <xf numFmtId="0" fontId="9" fillId="0" borderId="31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2" fillId="0" borderId="19" xfId="56" applyFont="1" applyBorder="1" applyAlignment="1">
      <alignment horizontal="center" vertical="center" wrapText="1"/>
      <protection/>
    </xf>
    <xf numFmtId="0" fontId="22" fillId="0" borderId="23" xfId="56" applyFont="1" applyBorder="1" applyAlignment="1">
      <alignment horizontal="center" vertical="center" wrapText="1"/>
      <protection/>
    </xf>
    <xf numFmtId="0" fontId="21" fillId="0" borderId="32" xfId="60" applyFont="1" applyBorder="1" applyAlignment="1">
      <alignment horizontal="center" vertical="center" wrapText="1"/>
      <protection/>
    </xf>
    <xf numFmtId="0" fontId="21" fillId="0" borderId="33" xfId="60" applyFont="1" applyBorder="1" applyAlignment="1">
      <alignment horizontal="center" vertical="center" wrapText="1"/>
      <protection/>
    </xf>
    <xf numFmtId="0" fontId="21" fillId="0" borderId="11" xfId="60" applyFont="1" applyBorder="1" applyAlignment="1">
      <alignment horizontal="center" vertical="center" wrapText="1"/>
      <protection/>
    </xf>
    <xf numFmtId="0" fontId="18" fillId="0" borderId="0" xfId="56" applyFont="1" applyFill="1" applyAlignment="1">
      <alignment horizontal="right" vertical="top"/>
      <protection/>
    </xf>
    <xf numFmtId="0" fontId="19" fillId="0" borderId="0" xfId="56" applyFont="1" applyAlignment="1">
      <alignment horizontal="center" vertical="top" wrapText="1"/>
      <protection/>
    </xf>
    <xf numFmtId="0" fontId="19" fillId="0" borderId="0" xfId="60" applyFont="1" applyFill="1" applyAlignment="1">
      <alignment horizontal="center" vertical="top" wrapText="1"/>
      <protection/>
    </xf>
    <xf numFmtId="0" fontId="20" fillId="0" borderId="0" xfId="60" applyFont="1" applyFill="1" applyAlignment="1">
      <alignment horizontal="center" vertical="top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1" fontId="28" fillId="34" borderId="34" xfId="54" applyNumberFormat="1" applyFont="1" applyFill="1" applyBorder="1" applyAlignment="1" applyProtection="1">
      <alignment horizontal="center" vertical="center" wrapText="1"/>
      <protection locked="0"/>
    </xf>
    <xf numFmtId="1" fontId="28" fillId="34" borderId="35" xfId="54" applyNumberFormat="1" applyFont="1" applyFill="1" applyBorder="1" applyAlignment="1" applyProtection="1">
      <alignment horizontal="center" vertical="center" wrapText="1"/>
      <protection locked="0"/>
    </xf>
    <xf numFmtId="1" fontId="28" fillId="34" borderId="36" xfId="54" applyNumberFormat="1" applyFont="1" applyFill="1" applyBorder="1" applyAlignment="1" applyProtection="1">
      <alignment horizontal="center" vertical="center" wrapText="1"/>
      <protection locked="0"/>
    </xf>
    <xf numFmtId="1" fontId="28" fillId="34" borderId="34" xfId="55" applyNumberFormat="1" applyFont="1" applyFill="1" applyBorder="1" applyAlignment="1" applyProtection="1">
      <alignment horizontal="center" vertical="center" wrapText="1"/>
      <protection/>
    </xf>
    <xf numFmtId="1" fontId="28" fillId="34" borderId="35" xfId="55" applyNumberFormat="1" applyFont="1" applyFill="1" applyBorder="1" applyAlignment="1" applyProtection="1">
      <alignment horizontal="center" vertical="center" wrapText="1"/>
      <protection/>
    </xf>
    <xf numFmtId="1" fontId="28" fillId="34" borderId="37" xfId="55" applyNumberFormat="1" applyFont="1" applyFill="1" applyBorder="1" applyAlignment="1" applyProtection="1">
      <alignment horizontal="center" vertical="center" wrapText="1"/>
      <protection/>
    </xf>
    <xf numFmtId="0" fontId="3" fillId="34" borderId="0" xfId="61" applyFont="1" applyFill="1" applyAlignment="1">
      <alignment horizontal="center" vertical="center" wrapText="1"/>
      <protection/>
    </xf>
    <xf numFmtId="0" fontId="5" fillId="34" borderId="38" xfId="61" applyFont="1" applyFill="1" applyBorder="1" applyAlignment="1">
      <alignment horizontal="center" vertical="center" wrapText="1"/>
      <protection/>
    </xf>
    <xf numFmtId="0" fontId="5" fillId="34" borderId="29" xfId="61" applyFont="1" applyFill="1" applyBorder="1" applyAlignment="1">
      <alignment horizontal="center" vertical="center" wrapText="1"/>
      <protection/>
    </xf>
    <xf numFmtId="0" fontId="5" fillId="34" borderId="13" xfId="61" applyFont="1" applyFill="1" applyBorder="1" applyAlignment="1">
      <alignment horizontal="center" vertical="center" wrapText="1"/>
      <protection/>
    </xf>
    <xf numFmtId="0" fontId="26" fillId="34" borderId="30" xfId="61" applyFont="1" applyFill="1" applyBorder="1" applyAlignment="1">
      <alignment horizontal="center" vertical="center" wrapText="1"/>
      <protection/>
    </xf>
    <xf numFmtId="0" fontId="26" fillId="34" borderId="38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3"/>
  <sheetViews>
    <sheetView zoomScale="69" zoomScaleNormal="69" zoomScaleSheetLayoutView="75" zoomScalePageLayoutView="0" workbookViewId="0" topLeftCell="A1">
      <selection activeCell="K7" sqref="K7"/>
    </sheetView>
  </sheetViews>
  <sheetFormatPr defaultColWidth="7.8515625" defaultRowHeight="39.75" customHeight="1"/>
  <cols>
    <col min="1" max="1" width="53.8515625" style="1" customWidth="1"/>
    <col min="2" max="3" width="39.7109375" style="9" customWidth="1"/>
    <col min="4" max="16384" width="7.8515625" style="1" customWidth="1"/>
  </cols>
  <sheetData>
    <row r="1" spans="1:3" ht="56.25" customHeight="1">
      <c r="A1" s="96" t="s">
        <v>38</v>
      </c>
      <c r="B1" s="96"/>
      <c r="C1" s="96"/>
    </row>
    <row r="2" spans="1:3" ht="18" customHeight="1" thickBot="1">
      <c r="A2" s="2"/>
      <c r="B2" s="3"/>
      <c r="C2" s="3"/>
    </row>
    <row r="3" spans="1:3" s="4" customFormat="1" ht="39.75" customHeight="1">
      <c r="A3" s="92"/>
      <c r="B3" s="94" t="s">
        <v>0</v>
      </c>
      <c r="C3" s="95"/>
    </row>
    <row r="4" spans="1:3" s="4" customFormat="1" ht="39.75" customHeight="1">
      <c r="A4" s="93"/>
      <c r="B4" s="41" t="s">
        <v>39</v>
      </c>
      <c r="C4" s="42" t="s">
        <v>40</v>
      </c>
    </row>
    <row r="5" spans="1:3" s="4" customFormat="1" ht="39.75" customHeight="1">
      <c r="A5" s="43" t="s">
        <v>1</v>
      </c>
      <c r="B5" s="44">
        <v>859.8</v>
      </c>
      <c r="C5" s="45">
        <v>872.8</v>
      </c>
    </row>
    <row r="6" spans="1:3" s="4" customFormat="1" ht="39.75" customHeight="1">
      <c r="A6" s="46" t="s">
        <v>2</v>
      </c>
      <c r="B6" s="47">
        <v>57.9</v>
      </c>
      <c r="C6" s="48">
        <v>58.4</v>
      </c>
    </row>
    <row r="7" spans="1:3" s="4" customFormat="1" ht="39.75" customHeight="1">
      <c r="A7" s="49" t="s">
        <v>3</v>
      </c>
      <c r="B7" s="44">
        <v>735.3</v>
      </c>
      <c r="C7" s="45">
        <v>750.3</v>
      </c>
    </row>
    <row r="8" spans="1:3" s="4" customFormat="1" ht="39.75" customHeight="1">
      <c r="A8" s="50" t="s">
        <v>4</v>
      </c>
      <c r="B8" s="47">
        <v>49.5</v>
      </c>
      <c r="C8" s="48">
        <v>50.2</v>
      </c>
    </row>
    <row r="9" spans="1:3" s="4" customFormat="1" ht="39.75" customHeight="1">
      <c r="A9" s="49" t="s">
        <v>5</v>
      </c>
      <c r="B9" s="44">
        <v>124.5</v>
      </c>
      <c r="C9" s="45">
        <v>122.5</v>
      </c>
    </row>
    <row r="10" spans="1:3" s="4" customFormat="1" ht="39.75" customHeight="1">
      <c r="A10" s="50" t="s">
        <v>6</v>
      </c>
      <c r="B10" s="47">
        <v>14.5</v>
      </c>
      <c r="C10" s="48">
        <v>14</v>
      </c>
    </row>
    <row r="11" spans="1:3" s="4" customFormat="1" ht="39.75" customHeight="1" thickBot="1">
      <c r="A11" s="51" t="s">
        <v>7</v>
      </c>
      <c r="B11" s="52">
        <v>625.2</v>
      </c>
      <c r="C11" s="53">
        <v>622.7</v>
      </c>
    </row>
    <row r="12" spans="1:3" s="5" customFormat="1" ht="39.75" customHeight="1">
      <c r="A12" s="97" t="s">
        <v>8</v>
      </c>
      <c r="B12" s="97"/>
      <c r="C12" s="97"/>
    </row>
    <row r="13" spans="1:3" s="7" customFormat="1" ht="39.75" customHeight="1">
      <c r="A13" s="6"/>
      <c r="B13" s="6"/>
      <c r="C13" s="6"/>
    </row>
    <row r="14" ht="39.75" customHeight="1">
      <c r="A14" s="8"/>
    </row>
    <row r="15" ht="39.75" customHeight="1">
      <c r="A15" s="8"/>
    </row>
    <row r="16" ht="39.75" customHeight="1">
      <c r="A16" s="8"/>
    </row>
    <row r="17" ht="39.75" customHeight="1">
      <c r="A17" s="8"/>
    </row>
    <row r="18" ht="39.75" customHeight="1">
      <c r="A18" s="8"/>
    </row>
    <row r="19" ht="39.75" customHeight="1">
      <c r="A19" s="8"/>
    </row>
    <row r="20" ht="39.75" customHeight="1">
      <c r="A20" s="8"/>
    </row>
    <row r="21" ht="39.75" customHeight="1">
      <c r="A21" s="8"/>
    </row>
    <row r="22" ht="39.75" customHeight="1">
      <c r="A22" s="8"/>
    </row>
    <row r="23" ht="39.75" customHeight="1">
      <c r="A23" s="8"/>
    </row>
  </sheetData>
  <sheetProtection/>
  <mergeCells count="4">
    <mergeCell ref="A3:A4"/>
    <mergeCell ref="B3:C3"/>
    <mergeCell ref="A1:C1"/>
    <mergeCell ref="A12:C1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66" zoomScaleNormal="66" zoomScalePageLayoutView="0" workbookViewId="0" topLeftCell="A1">
      <selection activeCell="A17" sqref="A17:IV20"/>
    </sheetView>
  </sheetViews>
  <sheetFormatPr defaultColWidth="8.00390625" defaultRowHeight="15"/>
  <cols>
    <col min="1" max="1" width="76.421875" style="10" customWidth="1"/>
    <col min="2" max="2" width="13.00390625" style="10" customWidth="1"/>
    <col min="3" max="3" width="17.28125" style="29" customWidth="1"/>
    <col min="4" max="4" width="13.00390625" style="29" customWidth="1"/>
    <col min="5" max="5" width="17.140625" style="29" customWidth="1"/>
    <col min="6" max="6" width="12.7109375" style="10" customWidth="1"/>
    <col min="7" max="7" width="8.00390625" style="10" customWidth="1"/>
    <col min="8" max="8" width="12.57421875" style="10" customWidth="1"/>
    <col min="9" max="10" width="8.00390625" style="10" customWidth="1"/>
    <col min="11" max="11" width="10.421875" style="10" customWidth="1"/>
    <col min="12" max="13" width="8.00390625" style="10" customWidth="1"/>
    <col min="14" max="14" width="10.140625" style="10" customWidth="1"/>
    <col min="15" max="16" width="8.00390625" style="10" customWidth="1"/>
    <col min="17" max="17" width="10.140625" style="10" customWidth="1"/>
    <col min="18" max="16384" width="8.00390625" style="10" customWidth="1"/>
  </cols>
  <sheetData>
    <row r="1" spans="3:6" ht="8.25" customHeight="1">
      <c r="C1" s="106"/>
      <c r="D1" s="106"/>
      <c r="E1" s="106"/>
      <c r="F1" s="106"/>
    </row>
    <row r="2" spans="1:6" ht="27" customHeight="1">
      <c r="A2" s="107" t="s">
        <v>66</v>
      </c>
      <c r="B2" s="107"/>
      <c r="C2" s="107"/>
      <c r="D2" s="107"/>
      <c r="E2" s="107"/>
      <c r="F2" s="107"/>
    </row>
    <row r="3" spans="1:6" ht="28.5" customHeight="1">
      <c r="A3" s="108" t="s">
        <v>34</v>
      </c>
      <c r="B3" s="108"/>
      <c r="C3" s="108"/>
      <c r="D3" s="108"/>
      <c r="E3" s="108"/>
      <c r="F3" s="108"/>
    </row>
    <row r="4" spans="1:6" s="11" customFormat="1" ht="33.75" customHeight="1">
      <c r="A4" s="109" t="s">
        <v>9</v>
      </c>
      <c r="B4" s="109"/>
      <c r="C4" s="109"/>
      <c r="D4" s="109"/>
      <c r="E4" s="109"/>
      <c r="F4" s="109"/>
    </row>
    <row r="5" spans="1:6" s="11" customFormat="1" ht="42.75" customHeight="1">
      <c r="A5" s="110" t="s">
        <v>10</v>
      </c>
      <c r="B5" s="98" t="s">
        <v>11</v>
      </c>
      <c r="C5" s="100" t="s">
        <v>12</v>
      </c>
      <c r="D5" s="101" t="s">
        <v>13</v>
      </c>
      <c r="E5" s="100" t="s">
        <v>14</v>
      </c>
      <c r="F5" s="101" t="s">
        <v>15</v>
      </c>
    </row>
    <row r="6" spans="1:6" s="11" customFormat="1" ht="37.5" customHeight="1">
      <c r="A6" s="110"/>
      <c r="B6" s="99"/>
      <c r="C6" s="100" t="s">
        <v>12</v>
      </c>
      <c r="D6" s="102"/>
      <c r="E6" s="100" t="s">
        <v>14</v>
      </c>
      <c r="F6" s="102"/>
    </row>
    <row r="7" spans="1:6" s="14" customFormat="1" ht="18.75" customHeight="1">
      <c r="A7" s="12" t="s">
        <v>16</v>
      </c>
      <c r="B7" s="12">
        <v>1</v>
      </c>
      <c r="C7" s="13">
        <v>2</v>
      </c>
      <c r="D7" s="13">
        <v>3</v>
      </c>
      <c r="E7" s="13">
        <v>4</v>
      </c>
      <c r="F7" s="13">
        <v>5</v>
      </c>
    </row>
    <row r="8" spans="1:6" s="11" customFormat="1" ht="43.5" customHeight="1">
      <c r="A8" s="15" t="s">
        <v>17</v>
      </c>
      <c r="B8" s="16">
        <v>47.312</v>
      </c>
      <c r="C8" s="17">
        <v>38.531</v>
      </c>
      <c r="D8" s="18">
        <f>100-F8</f>
        <v>81.4</v>
      </c>
      <c r="E8" s="19">
        <v>8.781</v>
      </c>
      <c r="F8" s="20">
        <f>ROUND(E8/B8*100,1)</f>
        <v>18.6</v>
      </c>
    </row>
    <row r="9" spans="1:8" s="11" customFormat="1" ht="61.5" customHeight="1">
      <c r="A9" s="21" t="s">
        <v>18</v>
      </c>
      <c r="B9" s="16">
        <v>28.105</v>
      </c>
      <c r="C9" s="17">
        <v>23.131</v>
      </c>
      <c r="D9" s="18">
        <f>100-F9</f>
        <v>82.3</v>
      </c>
      <c r="E9" s="19">
        <v>4.974</v>
      </c>
      <c r="F9" s="20">
        <f>ROUND(E9/B9*100,1)</f>
        <v>17.7</v>
      </c>
      <c r="H9" s="22"/>
    </row>
    <row r="10" spans="1:10" s="11" customFormat="1" ht="45" customHeight="1">
      <c r="A10" s="23" t="s">
        <v>19</v>
      </c>
      <c r="B10" s="16">
        <v>11.799</v>
      </c>
      <c r="C10" s="17">
        <v>9.433</v>
      </c>
      <c r="D10" s="18">
        <f>100-F10</f>
        <v>79.9</v>
      </c>
      <c r="E10" s="19">
        <v>2.366</v>
      </c>
      <c r="F10" s="20">
        <f>ROUND(E10/B10*100,1)</f>
        <v>20.1</v>
      </c>
      <c r="J10" s="22"/>
    </row>
    <row r="11" spans="1:6" s="11" customFormat="1" ht="63" customHeight="1">
      <c r="A11" s="23" t="s">
        <v>20</v>
      </c>
      <c r="B11" s="16">
        <v>21.925</v>
      </c>
      <c r="C11" s="17">
        <v>17.986</v>
      </c>
      <c r="D11" s="18">
        <f>100-F11</f>
        <v>82</v>
      </c>
      <c r="E11" s="19">
        <v>3.939</v>
      </c>
      <c r="F11" s="20">
        <f>ROUND(E11/B11*100,1)</f>
        <v>18</v>
      </c>
    </row>
    <row r="12" spans="1:7" s="11" customFormat="1" ht="67.5" customHeight="1">
      <c r="A12" s="23" t="s">
        <v>21</v>
      </c>
      <c r="B12" s="16">
        <v>44.797</v>
      </c>
      <c r="C12" s="17">
        <v>36.409</v>
      </c>
      <c r="D12" s="18">
        <f>100-F12</f>
        <v>81.3</v>
      </c>
      <c r="E12" s="19">
        <v>8.388</v>
      </c>
      <c r="F12" s="20">
        <f>ROUND(E12/B12*100,1)</f>
        <v>18.7</v>
      </c>
      <c r="G12" s="22"/>
    </row>
    <row r="13" spans="1:7" s="11" customFormat="1" ht="27" customHeight="1">
      <c r="A13" s="23"/>
      <c r="B13" s="103" t="s">
        <v>36</v>
      </c>
      <c r="C13" s="104"/>
      <c r="D13" s="104"/>
      <c r="E13" s="104"/>
      <c r="F13" s="105"/>
      <c r="G13" s="22"/>
    </row>
    <row r="14" spans="1:7" s="11" customFormat="1" ht="51.75" customHeight="1">
      <c r="A14" s="24" t="s">
        <v>22</v>
      </c>
      <c r="B14" s="16">
        <v>11.725</v>
      </c>
      <c r="C14" s="25">
        <v>9.524</v>
      </c>
      <c r="D14" s="26">
        <f>100-F14</f>
        <v>81.2</v>
      </c>
      <c r="E14" s="25">
        <v>2.201</v>
      </c>
      <c r="F14" s="27">
        <f>ROUND(E14/B14*100,1)</f>
        <v>18.8</v>
      </c>
      <c r="G14" s="22"/>
    </row>
    <row r="15" spans="1:6" s="11" customFormat="1" ht="39.75" customHeight="1">
      <c r="A15" s="24" t="s">
        <v>23</v>
      </c>
      <c r="B15" s="16">
        <v>8.555</v>
      </c>
      <c r="C15" s="25">
        <v>6.919</v>
      </c>
      <c r="D15" s="26">
        <f>100-F15</f>
        <v>80.9</v>
      </c>
      <c r="E15" s="25">
        <v>1.636</v>
      </c>
      <c r="F15" s="27">
        <f>ROUND(E15/B15*100,1)</f>
        <v>19.1</v>
      </c>
    </row>
    <row r="16" spans="1:6" s="11" customFormat="1" ht="15.75" customHeight="1">
      <c r="A16" s="10"/>
      <c r="B16" s="10"/>
      <c r="C16" s="28"/>
      <c r="D16" s="28"/>
      <c r="E16" s="28"/>
      <c r="F16" s="10"/>
    </row>
  </sheetData>
  <sheetProtection/>
  <mergeCells count="11">
    <mergeCell ref="C1:F1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B13:F1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7"/>
  <sheetViews>
    <sheetView view="pageBreakPreview" zoomScale="70" zoomScaleSheetLayoutView="70" zoomScalePageLayoutView="0" workbookViewId="0" topLeftCell="A1">
      <pane xSplit="1" ySplit="6" topLeftCell="B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W4" sqref="A4:IV7"/>
    </sheetView>
  </sheetViews>
  <sheetFormatPr defaultColWidth="9.140625" defaultRowHeight="15"/>
  <cols>
    <col min="1" max="1" width="24.140625" style="66" customWidth="1"/>
    <col min="2" max="2" width="10.8515625" style="66" customWidth="1"/>
    <col min="3" max="3" width="11.140625" style="66" customWidth="1"/>
    <col min="4" max="4" width="12.7109375" style="66" customWidth="1"/>
    <col min="5" max="5" width="10.00390625" style="66" customWidth="1"/>
    <col min="6" max="6" width="11.140625" style="66" customWidth="1"/>
    <col min="7" max="7" width="12.140625" style="66" customWidth="1"/>
    <col min="8" max="8" width="9.28125" style="66" customWidth="1"/>
    <col min="9" max="10" width="11.57421875" style="66" customWidth="1"/>
    <col min="11" max="11" width="9.140625" style="66" customWidth="1"/>
    <col min="12" max="12" width="11.140625" style="66" customWidth="1"/>
    <col min="13" max="13" width="10.57421875" style="66" customWidth="1"/>
    <col min="14" max="14" width="11.421875" style="66" customWidth="1"/>
    <col min="15" max="15" width="9.140625" style="66" customWidth="1"/>
    <col min="16" max="16" width="10.00390625" style="66" customWidth="1"/>
    <col min="17" max="17" width="13.140625" style="66" customWidth="1"/>
    <col min="18" max="18" width="16.28125" style="66" customWidth="1"/>
    <col min="19" max="19" width="15.8515625" style="66" customWidth="1"/>
    <col min="20" max="20" width="13.8515625" style="66" customWidth="1"/>
    <col min="21" max="21" width="17.140625" style="66" customWidth="1"/>
    <col min="22" max="22" width="19.140625" style="66" customWidth="1"/>
    <col min="23" max="16384" width="9.140625" style="40" customWidth="1"/>
  </cols>
  <sheetData>
    <row r="1" spans="1:22" s="30" customFormat="1" ht="25.5" customHeight="1">
      <c r="A1" s="55"/>
      <c r="B1" s="117" t="s">
        <v>24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56"/>
      <c r="Q1" s="56"/>
      <c r="R1" s="56"/>
      <c r="S1" s="56"/>
      <c r="T1" s="56"/>
      <c r="U1" s="56"/>
      <c r="V1" s="56"/>
    </row>
    <row r="2" spans="1:22" s="30" customFormat="1" ht="23.25" customHeight="1">
      <c r="A2" s="55"/>
      <c r="B2" s="117" t="s">
        <v>35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56"/>
      <c r="Q2" s="56"/>
      <c r="R2" s="56"/>
      <c r="S2" s="56"/>
      <c r="T2" s="56"/>
      <c r="U2" s="56"/>
      <c r="V2" s="56"/>
    </row>
    <row r="3" spans="1:22" s="31" customFormat="1" ht="9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</row>
    <row r="4" spans="1:22" s="32" customFormat="1" ht="51" customHeight="1">
      <c r="A4" s="119"/>
      <c r="B4" s="121" t="s">
        <v>25</v>
      </c>
      <c r="C4" s="122"/>
      <c r="D4" s="122"/>
      <c r="E4" s="122" t="s">
        <v>37</v>
      </c>
      <c r="F4" s="122"/>
      <c r="G4" s="122"/>
      <c r="H4" s="122" t="s">
        <v>26</v>
      </c>
      <c r="I4" s="122"/>
      <c r="J4" s="122"/>
      <c r="K4" s="118" t="s">
        <v>27</v>
      </c>
      <c r="L4" s="118"/>
      <c r="M4" s="118"/>
      <c r="N4" s="118" t="s">
        <v>28</v>
      </c>
      <c r="O4" s="118"/>
      <c r="P4" s="118"/>
      <c r="Q4" s="111" t="s">
        <v>29</v>
      </c>
      <c r="R4" s="112"/>
      <c r="S4" s="113"/>
      <c r="T4" s="114" t="s">
        <v>30</v>
      </c>
      <c r="U4" s="115"/>
      <c r="V4" s="116"/>
    </row>
    <row r="5" spans="1:22" s="33" customFormat="1" ht="49.5" customHeight="1">
      <c r="A5" s="120"/>
      <c r="B5" s="71" t="s">
        <v>11</v>
      </c>
      <c r="C5" s="60" t="s">
        <v>31</v>
      </c>
      <c r="D5" s="60" t="s">
        <v>32</v>
      </c>
      <c r="E5" s="59" t="s">
        <v>11</v>
      </c>
      <c r="F5" s="60" t="s">
        <v>31</v>
      </c>
      <c r="G5" s="60" t="s">
        <v>32</v>
      </c>
      <c r="H5" s="60" t="s">
        <v>11</v>
      </c>
      <c r="I5" s="60" t="s">
        <v>31</v>
      </c>
      <c r="J5" s="60" t="s">
        <v>32</v>
      </c>
      <c r="K5" s="60" t="s">
        <v>11</v>
      </c>
      <c r="L5" s="60" t="s">
        <v>31</v>
      </c>
      <c r="M5" s="60" t="s">
        <v>32</v>
      </c>
      <c r="N5" s="59" t="s">
        <v>11</v>
      </c>
      <c r="O5" s="60" t="s">
        <v>31</v>
      </c>
      <c r="P5" s="60" t="s">
        <v>32</v>
      </c>
      <c r="Q5" s="59" t="s">
        <v>11</v>
      </c>
      <c r="R5" s="60" t="s">
        <v>31</v>
      </c>
      <c r="S5" s="60" t="s">
        <v>32</v>
      </c>
      <c r="T5" s="59" t="s">
        <v>11</v>
      </c>
      <c r="U5" s="60" t="s">
        <v>31</v>
      </c>
      <c r="V5" s="69" t="s">
        <v>32</v>
      </c>
    </row>
    <row r="6" spans="1:22" s="34" customFormat="1" ht="11.25" customHeight="1" thickBot="1">
      <c r="A6" s="74" t="s">
        <v>33</v>
      </c>
      <c r="B6" s="75">
        <v>1</v>
      </c>
      <c r="C6" s="76">
        <v>2</v>
      </c>
      <c r="D6" s="76">
        <v>3</v>
      </c>
      <c r="E6" s="76">
        <v>1</v>
      </c>
      <c r="F6" s="76">
        <v>2</v>
      </c>
      <c r="G6" s="76">
        <v>3</v>
      </c>
      <c r="H6" s="76">
        <v>4</v>
      </c>
      <c r="I6" s="76">
        <v>5</v>
      </c>
      <c r="J6" s="76">
        <v>6</v>
      </c>
      <c r="K6" s="76">
        <v>7</v>
      </c>
      <c r="L6" s="76">
        <v>8</v>
      </c>
      <c r="M6" s="76">
        <v>9</v>
      </c>
      <c r="N6" s="76">
        <v>10</v>
      </c>
      <c r="O6" s="76">
        <v>11</v>
      </c>
      <c r="P6" s="76">
        <v>12</v>
      </c>
      <c r="Q6" s="76">
        <v>13</v>
      </c>
      <c r="R6" s="76">
        <v>14</v>
      </c>
      <c r="S6" s="76">
        <v>15</v>
      </c>
      <c r="T6" s="76">
        <v>16</v>
      </c>
      <c r="U6" s="76">
        <v>17</v>
      </c>
      <c r="V6" s="77">
        <v>18</v>
      </c>
    </row>
    <row r="7" spans="1:22" s="35" customFormat="1" ht="25.5" customHeight="1" thickBot="1">
      <c r="A7" s="85" t="s">
        <v>41</v>
      </c>
      <c r="B7" s="86">
        <v>47312</v>
      </c>
      <c r="C7" s="87">
        <v>81.44022658099425</v>
      </c>
      <c r="D7" s="87">
        <v>18.559773419005747</v>
      </c>
      <c r="E7" s="88">
        <v>28105</v>
      </c>
      <c r="F7" s="87">
        <v>82.30208148016366</v>
      </c>
      <c r="G7" s="87">
        <v>17.69791851983633</v>
      </c>
      <c r="H7" s="88">
        <v>11799</v>
      </c>
      <c r="I7" s="87">
        <v>79.9474531739978</v>
      </c>
      <c r="J7" s="87">
        <v>20.052546826002203</v>
      </c>
      <c r="K7" s="88">
        <v>21925</v>
      </c>
      <c r="L7" s="87">
        <v>82.03420752565565</v>
      </c>
      <c r="M7" s="87">
        <v>17.965792474344354</v>
      </c>
      <c r="N7" s="88">
        <v>44797</v>
      </c>
      <c r="O7" s="87">
        <v>81.27553184365024</v>
      </c>
      <c r="P7" s="87">
        <v>18.724468156349754</v>
      </c>
      <c r="Q7" s="89">
        <v>11725</v>
      </c>
      <c r="R7" s="90">
        <v>81.22814498933903</v>
      </c>
      <c r="S7" s="90">
        <v>18.771855010660982</v>
      </c>
      <c r="T7" s="89">
        <v>8555</v>
      </c>
      <c r="U7" s="90">
        <v>80.87668030391583</v>
      </c>
      <c r="V7" s="91">
        <v>19.123319696084163</v>
      </c>
    </row>
    <row r="8" spans="1:22" s="38" customFormat="1" ht="18.75" customHeight="1">
      <c r="A8" s="78" t="s">
        <v>42</v>
      </c>
      <c r="B8" s="79">
        <v>194</v>
      </c>
      <c r="C8" s="80">
        <v>92.78350515463917</v>
      </c>
      <c r="D8" s="80">
        <v>7.216494845360824</v>
      </c>
      <c r="E8" s="81">
        <v>102</v>
      </c>
      <c r="F8" s="80">
        <v>92.15686274509804</v>
      </c>
      <c r="G8" s="80">
        <v>7.8431372549019605</v>
      </c>
      <c r="H8" s="81">
        <v>58</v>
      </c>
      <c r="I8" s="80">
        <v>96.55172413793103</v>
      </c>
      <c r="J8" s="80">
        <v>3.4482758620689653</v>
      </c>
      <c r="K8" s="81">
        <v>75</v>
      </c>
      <c r="L8" s="80">
        <v>90.66666666666666</v>
      </c>
      <c r="M8" s="80">
        <v>9.333333333333334</v>
      </c>
      <c r="N8" s="81">
        <v>187</v>
      </c>
      <c r="O8" s="80">
        <v>92.51336898395722</v>
      </c>
      <c r="P8" s="80">
        <v>7.4866310160427805</v>
      </c>
      <c r="Q8" s="82">
        <v>49</v>
      </c>
      <c r="R8" s="83">
        <v>87.75510204081633</v>
      </c>
      <c r="S8" s="83">
        <v>12.244897959183673</v>
      </c>
      <c r="T8" s="82">
        <v>40</v>
      </c>
      <c r="U8" s="83">
        <v>87.5</v>
      </c>
      <c r="V8" s="84">
        <v>12.5</v>
      </c>
    </row>
    <row r="9" spans="1:22" s="39" customFormat="1" ht="18.75" customHeight="1">
      <c r="A9" s="73" t="s">
        <v>43</v>
      </c>
      <c r="B9" s="72">
        <v>524</v>
      </c>
      <c r="C9" s="61">
        <v>79.38931297709924</v>
      </c>
      <c r="D9" s="61">
        <v>20.610687022900763</v>
      </c>
      <c r="E9" s="62">
        <v>291</v>
      </c>
      <c r="F9" s="61">
        <v>80.41237113402062</v>
      </c>
      <c r="G9" s="61">
        <v>19.587628865979383</v>
      </c>
      <c r="H9" s="62">
        <v>115</v>
      </c>
      <c r="I9" s="61">
        <v>80.8695652173913</v>
      </c>
      <c r="J9" s="61">
        <v>19.130434782608695</v>
      </c>
      <c r="K9" s="62">
        <v>210</v>
      </c>
      <c r="L9" s="61">
        <v>78.0952380952381</v>
      </c>
      <c r="M9" s="61">
        <v>21.904761904761905</v>
      </c>
      <c r="N9" s="62">
        <v>509</v>
      </c>
      <c r="O9" s="61">
        <v>79.76424361493125</v>
      </c>
      <c r="P9" s="61">
        <v>20.23575638506876</v>
      </c>
      <c r="Q9" s="36">
        <v>145</v>
      </c>
      <c r="R9" s="37">
        <v>84.13793103448276</v>
      </c>
      <c r="S9" s="37">
        <v>15.862068965517242</v>
      </c>
      <c r="T9" s="36">
        <v>109</v>
      </c>
      <c r="U9" s="37">
        <v>84.40366972477065</v>
      </c>
      <c r="V9" s="70">
        <v>15.59633027522936</v>
      </c>
    </row>
    <row r="10" spans="1:22" s="38" customFormat="1" ht="18.75" customHeight="1">
      <c r="A10" s="73" t="s">
        <v>44</v>
      </c>
      <c r="B10" s="72">
        <v>3205</v>
      </c>
      <c r="C10" s="61">
        <v>81.90327613104525</v>
      </c>
      <c r="D10" s="61">
        <v>18.096723868954758</v>
      </c>
      <c r="E10" s="62">
        <v>2255</v>
      </c>
      <c r="F10" s="61">
        <v>82.3059866962306</v>
      </c>
      <c r="G10" s="61">
        <v>17.694013303769403</v>
      </c>
      <c r="H10" s="62">
        <v>789</v>
      </c>
      <c r="I10" s="61">
        <v>82.88973384030417</v>
      </c>
      <c r="J10" s="61">
        <v>17.110266159695815</v>
      </c>
      <c r="K10" s="62">
        <v>1346</v>
      </c>
      <c r="L10" s="61">
        <v>81.94650817236256</v>
      </c>
      <c r="M10" s="61">
        <v>18.053491827637444</v>
      </c>
      <c r="N10" s="62">
        <v>3044</v>
      </c>
      <c r="O10" s="61">
        <v>81.83311432325887</v>
      </c>
      <c r="P10" s="61">
        <v>18.166885676741128</v>
      </c>
      <c r="Q10" s="36">
        <v>733</v>
      </c>
      <c r="R10" s="37">
        <v>81.44611186903138</v>
      </c>
      <c r="S10" s="37">
        <v>18.55388813096862</v>
      </c>
      <c r="T10" s="36">
        <v>545</v>
      </c>
      <c r="U10" s="37">
        <v>80.36697247706422</v>
      </c>
      <c r="V10" s="70">
        <v>19.63302752293578</v>
      </c>
    </row>
    <row r="11" spans="1:22" s="54" customFormat="1" ht="18.75" customHeight="1">
      <c r="A11" s="73" t="s">
        <v>45</v>
      </c>
      <c r="B11" s="72">
        <v>210</v>
      </c>
      <c r="C11" s="61">
        <v>90.47619047619048</v>
      </c>
      <c r="D11" s="61">
        <v>9.523809523809524</v>
      </c>
      <c r="E11" s="62">
        <v>99</v>
      </c>
      <c r="F11" s="61">
        <v>93.93939393939394</v>
      </c>
      <c r="G11" s="61">
        <v>6.0606060606060606</v>
      </c>
      <c r="H11" s="62">
        <v>50</v>
      </c>
      <c r="I11" s="61">
        <v>98</v>
      </c>
      <c r="J11" s="61">
        <v>2</v>
      </c>
      <c r="K11" s="62">
        <v>86</v>
      </c>
      <c r="L11" s="61">
        <v>84.88372093023256</v>
      </c>
      <c r="M11" s="61">
        <v>15.11627906976744</v>
      </c>
      <c r="N11" s="62">
        <v>207</v>
      </c>
      <c r="O11" s="61">
        <v>90.33816425120773</v>
      </c>
      <c r="P11" s="61">
        <v>9.66183574879227</v>
      </c>
      <c r="Q11" s="36">
        <v>48</v>
      </c>
      <c r="R11" s="37">
        <v>93.75</v>
      </c>
      <c r="S11" s="37">
        <v>6.25</v>
      </c>
      <c r="T11" s="36">
        <v>31</v>
      </c>
      <c r="U11" s="37">
        <v>93.54838709677419</v>
      </c>
      <c r="V11" s="70">
        <v>6.451612903225806</v>
      </c>
    </row>
    <row r="12" spans="1:22" s="38" customFormat="1" ht="18.75" customHeight="1">
      <c r="A12" s="73" t="s">
        <v>46</v>
      </c>
      <c r="B12" s="72">
        <v>998</v>
      </c>
      <c r="C12" s="61">
        <v>97.79559118236473</v>
      </c>
      <c r="D12" s="61">
        <v>2.2044088176352705</v>
      </c>
      <c r="E12" s="62">
        <v>919</v>
      </c>
      <c r="F12" s="61">
        <v>98.36779107725789</v>
      </c>
      <c r="G12" s="61">
        <v>1.632208922742111</v>
      </c>
      <c r="H12" s="62">
        <v>263</v>
      </c>
      <c r="I12" s="61">
        <v>98.09885931558935</v>
      </c>
      <c r="J12" s="61">
        <v>1.9011406844106464</v>
      </c>
      <c r="K12" s="62">
        <v>468</v>
      </c>
      <c r="L12" s="61">
        <v>98.29059829059828</v>
      </c>
      <c r="M12" s="61">
        <v>1.7094017094017095</v>
      </c>
      <c r="N12" s="62">
        <v>955</v>
      </c>
      <c r="O12" s="61">
        <v>97.80104712041884</v>
      </c>
      <c r="P12" s="61">
        <v>2.1989528795811517</v>
      </c>
      <c r="Q12" s="36">
        <v>163</v>
      </c>
      <c r="R12" s="37">
        <v>97.54601226993866</v>
      </c>
      <c r="S12" s="37">
        <v>2.4539877300613497</v>
      </c>
      <c r="T12" s="36">
        <v>113</v>
      </c>
      <c r="U12" s="37">
        <v>97.34513274336283</v>
      </c>
      <c r="V12" s="70">
        <v>2.6548672566371683</v>
      </c>
    </row>
    <row r="13" spans="1:22" s="38" customFormat="1" ht="18.75" customHeight="1">
      <c r="A13" s="73" t="s">
        <v>47</v>
      </c>
      <c r="B13" s="72">
        <v>1134</v>
      </c>
      <c r="C13" s="61">
        <v>96.82539682539682</v>
      </c>
      <c r="D13" s="61">
        <v>3.1746031746031744</v>
      </c>
      <c r="E13" s="62">
        <v>1065</v>
      </c>
      <c r="F13" s="61">
        <v>95.39906103286386</v>
      </c>
      <c r="G13" s="61">
        <v>4.600938967136151</v>
      </c>
      <c r="H13" s="62">
        <v>249</v>
      </c>
      <c r="I13" s="61">
        <v>94.37751004016064</v>
      </c>
      <c r="J13" s="61">
        <v>5.622489959839357</v>
      </c>
      <c r="K13" s="62">
        <v>322</v>
      </c>
      <c r="L13" s="61">
        <v>94.40993788819875</v>
      </c>
      <c r="M13" s="61">
        <v>5.590062111801243</v>
      </c>
      <c r="N13" s="62">
        <v>1094</v>
      </c>
      <c r="O13" s="61">
        <v>97.07495429616088</v>
      </c>
      <c r="P13" s="61">
        <v>2.9250457038391224</v>
      </c>
      <c r="Q13" s="36">
        <v>253</v>
      </c>
      <c r="R13" s="37">
        <v>98.81422924901186</v>
      </c>
      <c r="S13" s="37">
        <v>1.185770750988142</v>
      </c>
      <c r="T13" s="36">
        <v>191</v>
      </c>
      <c r="U13" s="37">
        <v>98.42931937172776</v>
      </c>
      <c r="V13" s="70">
        <v>1.5706806282722512</v>
      </c>
    </row>
    <row r="14" spans="1:22" s="38" customFormat="1" ht="18.75" customHeight="1">
      <c r="A14" s="73" t="s">
        <v>48</v>
      </c>
      <c r="B14" s="72">
        <v>1237</v>
      </c>
      <c r="C14" s="61">
        <v>74.29264349232014</v>
      </c>
      <c r="D14" s="61">
        <v>25.70735650767987</v>
      </c>
      <c r="E14" s="62">
        <v>755</v>
      </c>
      <c r="F14" s="61">
        <v>70.72847682119206</v>
      </c>
      <c r="G14" s="61">
        <v>29.271523178807946</v>
      </c>
      <c r="H14" s="62">
        <v>324</v>
      </c>
      <c r="I14" s="61">
        <v>58.0246913580247</v>
      </c>
      <c r="J14" s="61">
        <v>41.9753086419753</v>
      </c>
      <c r="K14" s="62">
        <v>483</v>
      </c>
      <c r="L14" s="61">
        <v>63.56107660455487</v>
      </c>
      <c r="M14" s="61">
        <v>36.43892339544513</v>
      </c>
      <c r="N14" s="62">
        <v>1163</v>
      </c>
      <c r="O14" s="61">
        <v>73.25881341358556</v>
      </c>
      <c r="P14" s="61">
        <v>26.741186586414443</v>
      </c>
      <c r="Q14" s="36">
        <v>268</v>
      </c>
      <c r="R14" s="37">
        <v>78.35820895522389</v>
      </c>
      <c r="S14" s="37">
        <v>21.641791044776117</v>
      </c>
      <c r="T14" s="36">
        <v>186</v>
      </c>
      <c r="U14" s="37">
        <v>77.41935483870968</v>
      </c>
      <c r="V14" s="70">
        <v>22.58064516129032</v>
      </c>
    </row>
    <row r="15" spans="1:22" s="38" customFormat="1" ht="18.75" customHeight="1">
      <c r="A15" s="73" t="s">
        <v>49</v>
      </c>
      <c r="B15" s="72">
        <v>3226</v>
      </c>
      <c r="C15" s="61">
        <v>97.55114693118414</v>
      </c>
      <c r="D15" s="61">
        <v>2.4488530688158714</v>
      </c>
      <c r="E15" s="62">
        <v>1831</v>
      </c>
      <c r="F15" s="61">
        <v>97.43309666848717</v>
      </c>
      <c r="G15" s="61">
        <v>2.5669033315128345</v>
      </c>
      <c r="H15" s="62">
        <v>763</v>
      </c>
      <c r="I15" s="61">
        <v>96.72346002621232</v>
      </c>
      <c r="J15" s="61">
        <v>3.2765399737876804</v>
      </c>
      <c r="K15" s="62">
        <v>1778</v>
      </c>
      <c r="L15" s="61">
        <v>97.52530933633295</v>
      </c>
      <c r="M15" s="61">
        <v>2.4746906636670416</v>
      </c>
      <c r="N15" s="62">
        <v>3079</v>
      </c>
      <c r="O15" s="61">
        <v>97.4342318934719</v>
      </c>
      <c r="P15" s="61">
        <v>2.5657681065280933</v>
      </c>
      <c r="Q15" s="36">
        <v>809</v>
      </c>
      <c r="R15" s="37">
        <v>98.26946847960446</v>
      </c>
      <c r="S15" s="37">
        <v>1.73053152039555</v>
      </c>
      <c r="T15" s="36">
        <v>505</v>
      </c>
      <c r="U15" s="37">
        <v>97.82178217821782</v>
      </c>
      <c r="V15" s="70">
        <v>2.178217821782178</v>
      </c>
    </row>
    <row r="16" spans="1:22" s="38" customFormat="1" ht="18.75" customHeight="1">
      <c r="A16" s="73" t="s">
        <v>50</v>
      </c>
      <c r="B16" s="72">
        <v>2702</v>
      </c>
      <c r="C16" s="61">
        <v>85.86232420429312</v>
      </c>
      <c r="D16" s="61">
        <v>14.137675795706883</v>
      </c>
      <c r="E16" s="62">
        <v>1554</v>
      </c>
      <c r="F16" s="61">
        <v>85.64993564993564</v>
      </c>
      <c r="G16" s="61">
        <v>14.35006435006435</v>
      </c>
      <c r="H16" s="62">
        <v>633</v>
      </c>
      <c r="I16" s="61">
        <v>81.83254344391784</v>
      </c>
      <c r="J16" s="61">
        <v>18.167456556082147</v>
      </c>
      <c r="K16" s="62">
        <v>1224</v>
      </c>
      <c r="L16" s="61">
        <v>85.5392156862745</v>
      </c>
      <c r="M16" s="61">
        <v>14.460784313725492</v>
      </c>
      <c r="N16" s="62">
        <v>2625</v>
      </c>
      <c r="O16" s="61">
        <v>85.86666666666667</v>
      </c>
      <c r="P16" s="61">
        <v>14.133333333333335</v>
      </c>
      <c r="Q16" s="36">
        <v>634</v>
      </c>
      <c r="R16" s="37">
        <v>86.59305993690852</v>
      </c>
      <c r="S16" s="37">
        <v>13.406940063091483</v>
      </c>
      <c r="T16" s="36">
        <v>469</v>
      </c>
      <c r="U16" s="37">
        <v>86.99360341151386</v>
      </c>
      <c r="V16" s="70">
        <v>13.00639658848614</v>
      </c>
    </row>
    <row r="17" spans="1:22" s="38" customFormat="1" ht="18.75" customHeight="1">
      <c r="A17" s="73" t="s">
        <v>51</v>
      </c>
      <c r="B17" s="72">
        <v>4536</v>
      </c>
      <c r="C17" s="61">
        <v>97.0679012345679</v>
      </c>
      <c r="D17" s="61">
        <v>2.9320987654320985</v>
      </c>
      <c r="E17" s="62">
        <v>2908</v>
      </c>
      <c r="F17" s="61">
        <v>96.62998624484182</v>
      </c>
      <c r="G17" s="61">
        <v>3.370013755158184</v>
      </c>
      <c r="H17" s="62">
        <v>1031</v>
      </c>
      <c r="I17" s="61">
        <v>97.6721629485936</v>
      </c>
      <c r="J17" s="61">
        <v>2.3278370514064015</v>
      </c>
      <c r="K17" s="62">
        <v>1852</v>
      </c>
      <c r="L17" s="61">
        <v>95.84233261339092</v>
      </c>
      <c r="M17" s="61">
        <v>4.157667386609072</v>
      </c>
      <c r="N17" s="62">
        <v>4314</v>
      </c>
      <c r="O17" s="61">
        <v>97.10245711636533</v>
      </c>
      <c r="P17" s="61">
        <v>2.897542883634678</v>
      </c>
      <c r="Q17" s="36">
        <v>1117</v>
      </c>
      <c r="R17" s="37">
        <v>98.03043867502238</v>
      </c>
      <c r="S17" s="37">
        <v>1.9695613249776187</v>
      </c>
      <c r="T17" s="36">
        <v>875</v>
      </c>
      <c r="U17" s="37">
        <v>98.05714285714285</v>
      </c>
      <c r="V17" s="70">
        <v>1.9428571428571426</v>
      </c>
    </row>
    <row r="18" spans="1:22" s="38" customFormat="1" ht="18.75" customHeight="1">
      <c r="A18" s="73" t="s">
        <v>52</v>
      </c>
      <c r="B18" s="72">
        <v>1599</v>
      </c>
      <c r="C18" s="61">
        <v>82.30143839899937</v>
      </c>
      <c r="D18" s="61">
        <v>17.698561601000627</v>
      </c>
      <c r="E18" s="62">
        <v>1120</v>
      </c>
      <c r="F18" s="61">
        <v>80.53571428571429</v>
      </c>
      <c r="G18" s="61">
        <v>19.464285714285715</v>
      </c>
      <c r="H18" s="62">
        <v>374</v>
      </c>
      <c r="I18" s="61">
        <v>76.47058823529412</v>
      </c>
      <c r="J18" s="61">
        <v>23.52941176470588</v>
      </c>
      <c r="K18" s="62">
        <v>852</v>
      </c>
      <c r="L18" s="61">
        <v>75.46948356807512</v>
      </c>
      <c r="M18" s="61">
        <v>24.53051643192488</v>
      </c>
      <c r="N18" s="62">
        <v>1518</v>
      </c>
      <c r="O18" s="61">
        <v>82.34519104084322</v>
      </c>
      <c r="P18" s="61">
        <v>17.654808959156785</v>
      </c>
      <c r="Q18" s="36">
        <v>325</v>
      </c>
      <c r="R18" s="37">
        <v>85.53846153846155</v>
      </c>
      <c r="S18" s="37">
        <v>14.461538461538462</v>
      </c>
      <c r="T18" s="36">
        <v>214</v>
      </c>
      <c r="U18" s="37">
        <v>86.44859813084112</v>
      </c>
      <c r="V18" s="70">
        <v>13.551401869158877</v>
      </c>
    </row>
    <row r="19" spans="1:22" s="38" customFormat="1" ht="18.75" customHeight="1">
      <c r="A19" s="73" t="s">
        <v>53</v>
      </c>
      <c r="B19" s="72">
        <v>1026</v>
      </c>
      <c r="C19" s="61">
        <v>67.83625730994152</v>
      </c>
      <c r="D19" s="61">
        <v>32.16374269005848</v>
      </c>
      <c r="E19" s="62">
        <v>659</v>
      </c>
      <c r="F19" s="61">
        <v>65.09863429438543</v>
      </c>
      <c r="G19" s="61">
        <v>34.901365705614566</v>
      </c>
      <c r="H19" s="62">
        <v>277</v>
      </c>
      <c r="I19" s="61">
        <v>65.34296028880865</v>
      </c>
      <c r="J19" s="61">
        <v>34.65703971119133</v>
      </c>
      <c r="K19" s="62">
        <v>677</v>
      </c>
      <c r="L19" s="61">
        <v>60.56129985228951</v>
      </c>
      <c r="M19" s="61">
        <v>39.438700147710485</v>
      </c>
      <c r="N19" s="62">
        <v>990</v>
      </c>
      <c r="O19" s="61">
        <v>67.87878787878789</v>
      </c>
      <c r="P19" s="61">
        <v>32.121212121212125</v>
      </c>
      <c r="Q19" s="36">
        <v>238</v>
      </c>
      <c r="R19" s="37">
        <v>74.36974789915966</v>
      </c>
      <c r="S19" s="37">
        <v>25.630252100840334</v>
      </c>
      <c r="T19" s="36">
        <v>173</v>
      </c>
      <c r="U19" s="37">
        <v>74.56647398843931</v>
      </c>
      <c r="V19" s="70">
        <v>25.43352601156069</v>
      </c>
    </row>
    <row r="20" spans="1:22" s="38" customFormat="1" ht="18.75" customHeight="1">
      <c r="A20" s="73" t="s">
        <v>54</v>
      </c>
      <c r="B20" s="72">
        <v>214</v>
      </c>
      <c r="C20" s="61">
        <v>98.5981308411215</v>
      </c>
      <c r="D20" s="61">
        <v>1.4018691588785046</v>
      </c>
      <c r="E20" s="62">
        <v>113</v>
      </c>
      <c r="F20" s="61">
        <v>99.11504424778761</v>
      </c>
      <c r="G20" s="61">
        <v>0.8849557522123894</v>
      </c>
      <c r="H20" s="62">
        <v>70</v>
      </c>
      <c r="I20" s="61">
        <v>98.57142857142858</v>
      </c>
      <c r="J20" s="61">
        <v>1.4285714285714286</v>
      </c>
      <c r="K20" s="62">
        <v>86</v>
      </c>
      <c r="L20" s="61">
        <v>97.67441860465115</v>
      </c>
      <c r="M20" s="61">
        <v>2.3255813953488373</v>
      </c>
      <c r="N20" s="62">
        <v>204</v>
      </c>
      <c r="O20" s="61">
        <v>98.52941176470588</v>
      </c>
      <c r="P20" s="61">
        <v>1.4705882352941175</v>
      </c>
      <c r="Q20" s="36">
        <v>48</v>
      </c>
      <c r="R20" s="37">
        <v>95.83333333333334</v>
      </c>
      <c r="S20" s="37">
        <v>4.166666666666666</v>
      </c>
      <c r="T20" s="36">
        <v>35</v>
      </c>
      <c r="U20" s="37">
        <v>94.28571428571428</v>
      </c>
      <c r="V20" s="70">
        <v>5.714285714285714</v>
      </c>
    </row>
    <row r="21" spans="1:22" s="38" customFormat="1" ht="18.75" customHeight="1">
      <c r="A21" s="73" t="s">
        <v>55</v>
      </c>
      <c r="B21" s="72">
        <v>11433</v>
      </c>
      <c r="C21" s="61">
        <v>94.62958103734803</v>
      </c>
      <c r="D21" s="61">
        <v>5.370418962651972</v>
      </c>
      <c r="E21" s="62">
        <v>5590</v>
      </c>
      <c r="F21" s="61">
        <v>93.6314847942755</v>
      </c>
      <c r="G21" s="61">
        <v>6.368515205724508</v>
      </c>
      <c r="H21" s="62">
        <v>3038</v>
      </c>
      <c r="I21" s="61">
        <v>93.64713627386439</v>
      </c>
      <c r="J21" s="61">
        <v>6.352863726135616</v>
      </c>
      <c r="K21" s="62">
        <v>6117</v>
      </c>
      <c r="L21" s="61">
        <v>96.485205165931</v>
      </c>
      <c r="M21" s="61">
        <v>3.514794834068988</v>
      </c>
      <c r="N21" s="62">
        <v>10629</v>
      </c>
      <c r="O21" s="61">
        <v>94.66553767993227</v>
      </c>
      <c r="P21" s="61">
        <v>5.334462320067739</v>
      </c>
      <c r="Q21" s="36">
        <v>2937</v>
      </c>
      <c r="R21" s="37">
        <v>95.81205311542391</v>
      </c>
      <c r="S21" s="37">
        <v>4.187946884576098</v>
      </c>
      <c r="T21" s="36">
        <v>2255</v>
      </c>
      <c r="U21" s="37">
        <v>96.18625277161863</v>
      </c>
      <c r="V21" s="70">
        <v>3.813747228381375</v>
      </c>
    </row>
    <row r="22" spans="1:22" s="38" customFormat="1" ht="18.75" customHeight="1">
      <c r="A22" s="73" t="s">
        <v>56</v>
      </c>
      <c r="B22" s="72">
        <v>444</v>
      </c>
      <c r="C22" s="61">
        <v>91.21621621621621</v>
      </c>
      <c r="D22" s="61">
        <v>8.783783783783784</v>
      </c>
      <c r="E22" s="62">
        <v>252</v>
      </c>
      <c r="F22" s="61">
        <v>92.06349206349206</v>
      </c>
      <c r="G22" s="61">
        <v>7.936507936507936</v>
      </c>
      <c r="H22" s="62">
        <v>128</v>
      </c>
      <c r="I22" s="61">
        <v>92.1875</v>
      </c>
      <c r="J22" s="61">
        <v>7.8125</v>
      </c>
      <c r="K22" s="62">
        <v>217</v>
      </c>
      <c r="L22" s="61">
        <v>98.15668202764977</v>
      </c>
      <c r="M22" s="61">
        <v>1.8433179723502304</v>
      </c>
      <c r="N22" s="62">
        <v>420</v>
      </c>
      <c r="O22" s="61">
        <v>91.19047619047619</v>
      </c>
      <c r="P22" s="61">
        <v>8.80952380952381</v>
      </c>
      <c r="Q22" s="36">
        <v>108</v>
      </c>
      <c r="R22" s="37">
        <v>89.81481481481481</v>
      </c>
      <c r="S22" s="37">
        <v>10.185185185185185</v>
      </c>
      <c r="T22" s="36">
        <v>66</v>
      </c>
      <c r="U22" s="37">
        <v>87.87878787878788</v>
      </c>
      <c r="V22" s="70">
        <v>12.121212121212121</v>
      </c>
    </row>
    <row r="23" spans="1:22" s="38" customFormat="1" ht="18.75" customHeight="1">
      <c r="A23" s="73" t="s">
        <v>57</v>
      </c>
      <c r="B23" s="72">
        <v>1026</v>
      </c>
      <c r="C23" s="61">
        <v>95.71150097465888</v>
      </c>
      <c r="D23" s="61">
        <v>4.28849902534113</v>
      </c>
      <c r="E23" s="62">
        <v>825</v>
      </c>
      <c r="F23" s="61">
        <v>95.15151515151516</v>
      </c>
      <c r="G23" s="61">
        <v>4.848484848484849</v>
      </c>
      <c r="H23" s="62">
        <v>275</v>
      </c>
      <c r="I23" s="61">
        <v>96.36363636363636</v>
      </c>
      <c r="J23" s="61">
        <v>3.6363636363636362</v>
      </c>
      <c r="K23" s="62">
        <v>506</v>
      </c>
      <c r="L23" s="61">
        <v>97.03557312252964</v>
      </c>
      <c r="M23" s="61">
        <v>2.9644268774703555</v>
      </c>
      <c r="N23" s="62">
        <v>993</v>
      </c>
      <c r="O23" s="61">
        <v>95.77039274924472</v>
      </c>
      <c r="P23" s="61">
        <v>4.229607250755287</v>
      </c>
      <c r="Q23" s="36">
        <v>252</v>
      </c>
      <c r="R23" s="37">
        <v>94.84126984126983</v>
      </c>
      <c r="S23" s="37">
        <v>5.158730158730158</v>
      </c>
      <c r="T23" s="36">
        <v>171</v>
      </c>
      <c r="U23" s="37">
        <v>94.15204678362574</v>
      </c>
      <c r="V23" s="70">
        <v>5.847953216374268</v>
      </c>
    </row>
    <row r="24" spans="1:22" s="38" customFormat="1" ht="18.75" customHeight="1">
      <c r="A24" s="73" t="s">
        <v>58</v>
      </c>
      <c r="B24" s="72">
        <v>3941</v>
      </c>
      <c r="C24" s="61">
        <v>90.53539710733315</v>
      </c>
      <c r="D24" s="61">
        <v>9.464602892666836</v>
      </c>
      <c r="E24" s="62">
        <v>3133</v>
      </c>
      <c r="F24" s="61">
        <v>88.15831471433131</v>
      </c>
      <c r="G24" s="61">
        <v>11.841685285668687</v>
      </c>
      <c r="H24" s="62">
        <v>1064</v>
      </c>
      <c r="I24" s="61">
        <v>90.0375939849624</v>
      </c>
      <c r="J24" s="61">
        <v>9.962406015037594</v>
      </c>
      <c r="K24" s="62">
        <v>1973</v>
      </c>
      <c r="L24" s="61">
        <v>87.3796249366447</v>
      </c>
      <c r="M24" s="61">
        <v>12.620375063355297</v>
      </c>
      <c r="N24" s="62">
        <v>3712</v>
      </c>
      <c r="O24" s="61">
        <v>90.2478448275862</v>
      </c>
      <c r="P24" s="61">
        <v>9.752155172413794</v>
      </c>
      <c r="Q24" s="36">
        <v>919</v>
      </c>
      <c r="R24" s="37">
        <v>89.98911860718172</v>
      </c>
      <c r="S24" s="37">
        <v>10.01088139281828</v>
      </c>
      <c r="T24" s="36">
        <v>596</v>
      </c>
      <c r="U24" s="37">
        <v>88.42281879194631</v>
      </c>
      <c r="V24" s="70">
        <v>11.577181208053691</v>
      </c>
    </row>
    <row r="25" spans="1:22" s="38" customFormat="1" ht="18.75" customHeight="1">
      <c r="A25" s="73" t="s">
        <v>59</v>
      </c>
      <c r="B25" s="72">
        <v>756</v>
      </c>
      <c r="C25" s="61">
        <v>86.90476190476191</v>
      </c>
      <c r="D25" s="61">
        <v>13.095238095238097</v>
      </c>
      <c r="E25" s="62">
        <v>344</v>
      </c>
      <c r="F25" s="61">
        <v>84.59302325581395</v>
      </c>
      <c r="G25" s="61">
        <v>15.406976744186046</v>
      </c>
      <c r="H25" s="62">
        <v>256</v>
      </c>
      <c r="I25" s="61">
        <v>83.984375</v>
      </c>
      <c r="J25" s="61">
        <v>16.015625</v>
      </c>
      <c r="K25" s="62">
        <v>292</v>
      </c>
      <c r="L25" s="61">
        <v>86.98630136986301</v>
      </c>
      <c r="M25" s="61">
        <v>13.013698630136986</v>
      </c>
      <c r="N25" s="62">
        <v>700</v>
      </c>
      <c r="O25" s="61">
        <v>87.42857142857143</v>
      </c>
      <c r="P25" s="61">
        <v>12.571428571428573</v>
      </c>
      <c r="Q25" s="36">
        <v>184</v>
      </c>
      <c r="R25" s="37">
        <v>87.5</v>
      </c>
      <c r="S25" s="37">
        <v>12.5</v>
      </c>
      <c r="T25" s="36">
        <v>111</v>
      </c>
      <c r="U25" s="37">
        <v>85.58558558558559</v>
      </c>
      <c r="V25" s="70">
        <v>14.414414414414415</v>
      </c>
    </row>
    <row r="26" spans="1:22" s="38" customFormat="1" ht="18.75" customHeight="1">
      <c r="A26" s="73" t="s">
        <v>60</v>
      </c>
      <c r="B26" s="72">
        <v>960</v>
      </c>
      <c r="C26" s="61">
        <v>29.375</v>
      </c>
      <c r="D26" s="61">
        <v>70.625</v>
      </c>
      <c r="E26" s="62">
        <v>371</v>
      </c>
      <c r="F26" s="61">
        <v>23.98921832884097</v>
      </c>
      <c r="G26" s="61">
        <v>76.01078167115904</v>
      </c>
      <c r="H26" s="62">
        <v>202</v>
      </c>
      <c r="I26" s="61">
        <v>16.33663366336634</v>
      </c>
      <c r="J26" s="61">
        <v>83.66336633663366</v>
      </c>
      <c r="K26" s="62">
        <v>342</v>
      </c>
      <c r="L26" s="61">
        <v>36.25730994152047</v>
      </c>
      <c r="M26" s="61">
        <v>63.74269005847953</v>
      </c>
      <c r="N26" s="62">
        <v>919</v>
      </c>
      <c r="O26" s="61">
        <v>28.835690968443963</v>
      </c>
      <c r="P26" s="61">
        <v>71.16430903155604</v>
      </c>
      <c r="Q26" s="36">
        <v>314</v>
      </c>
      <c r="R26" s="37">
        <v>28.343949044585987</v>
      </c>
      <c r="S26" s="37">
        <v>71.656050955414</v>
      </c>
      <c r="T26" s="36">
        <v>251</v>
      </c>
      <c r="U26" s="37">
        <v>27.091633466135455</v>
      </c>
      <c r="V26" s="70">
        <v>72.90836653386454</v>
      </c>
    </row>
    <row r="27" spans="1:22" s="38" customFormat="1" ht="18.75" customHeight="1">
      <c r="A27" s="73" t="s">
        <v>61</v>
      </c>
      <c r="B27" s="72">
        <v>2169</v>
      </c>
      <c r="C27" s="61">
        <v>24.29691101890272</v>
      </c>
      <c r="D27" s="61">
        <v>75.70308898109728</v>
      </c>
      <c r="E27" s="62">
        <v>804</v>
      </c>
      <c r="F27" s="61">
        <v>19.154228855721392</v>
      </c>
      <c r="G27" s="61">
        <v>80.84577114427861</v>
      </c>
      <c r="H27" s="62">
        <v>447</v>
      </c>
      <c r="I27" s="61">
        <v>13.646532438478747</v>
      </c>
      <c r="J27" s="61">
        <v>86.35346756152126</v>
      </c>
      <c r="K27" s="62">
        <v>502</v>
      </c>
      <c r="L27" s="61">
        <v>20.51792828685259</v>
      </c>
      <c r="M27" s="61">
        <v>79.4820717131474</v>
      </c>
      <c r="N27" s="62">
        <v>2077</v>
      </c>
      <c r="O27" s="61">
        <v>23.591718825228693</v>
      </c>
      <c r="P27" s="61">
        <v>76.4082811747713</v>
      </c>
      <c r="Q27" s="36">
        <v>810</v>
      </c>
      <c r="R27" s="37">
        <v>22.962962962962962</v>
      </c>
      <c r="S27" s="37">
        <v>77.03703703703704</v>
      </c>
      <c r="T27" s="36">
        <v>571</v>
      </c>
      <c r="U27" s="37">
        <v>23.117338003502628</v>
      </c>
      <c r="V27" s="70">
        <v>76.88266199649738</v>
      </c>
    </row>
    <row r="28" spans="1:22" s="38" customFormat="1" ht="18.75" customHeight="1">
      <c r="A28" s="73" t="s">
        <v>62</v>
      </c>
      <c r="B28" s="72">
        <v>2316</v>
      </c>
      <c r="C28" s="61">
        <v>30.310880829015545</v>
      </c>
      <c r="D28" s="61">
        <v>69.68911917098445</v>
      </c>
      <c r="E28" s="62">
        <v>1462</v>
      </c>
      <c r="F28" s="61">
        <v>34.54172366621067</v>
      </c>
      <c r="G28" s="61">
        <v>65.45827633378933</v>
      </c>
      <c r="H28" s="62">
        <v>594</v>
      </c>
      <c r="I28" s="61">
        <v>25.925925925925924</v>
      </c>
      <c r="J28" s="61">
        <v>74.07407407407408</v>
      </c>
      <c r="K28" s="62">
        <v>940</v>
      </c>
      <c r="L28" s="61">
        <v>18.72340425531915</v>
      </c>
      <c r="M28" s="61">
        <v>81.27659574468085</v>
      </c>
      <c r="N28" s="62">
        <v>2187</v>
      </c>
      <c r="O28" s="61">
        <v>30.36122542295382</v>
      </c>
      <c r="P28" s="61">
        <v>69.63877457704618</v>
      </c>
      <c r="Q28" s="36">
        <v>466</v>
      </c>
      <c r="R28" s="37">
        <v>40.772532188841204</v>
      </c>
      <c r="S28" s="37">
        <v>59.227467811158796</v>
      </c>
      <c r="T28" s="36">
        <v>354</v>
      </c>
      <c r="U28" s="37">
        <v>41.52542372881356</v>
      </c>
      <c r="V28" s="70">
        <v>58.47457627118644</v>
      </c>
    </row>
    <row r="29" spans="1:22" s="38" customFormat="1" ht="18.75" customHeight="1">
      <c r="A29" s="73" t="s">
        <v>63</v>
      </c>
      <c r="B29" s="72">
        <v>680</v>
      </c>
      <c r="C29" s="61">
        <v>37.205882352941174</v>
      </c>
      <c r="D29" s="61">
        <v>62.794117647058826</v>
      </c>
      <c r="E29" s="62">
        <v>416</v>
      </c>
      <c r="F29" s="61">
        <v>46.875</v>
      </c>
      <c r="G29" s="61">
        <v>53.125</v>
      </c>
      <c r="H29" s="62">
        <v>163</v>
      </c>
      <c r="I29" s="61">
        <v>41.717791411042946</v>
      </c>
      <c r="J29" s="61">
        <v>58.282208588957054</v>
      </c>
      <c r="K29" s="62">
        <v>219</v>
      </c>
      <c r="L29" s="61">
        <v>22.831050228310502</v>
      </c>
      <c r="M29" s="61">
        <v>77.1689497716895</v>
      </c>
      <c r="N29" s="62">
        <v>659</v>
      </c>
      <c r="O29" s="61">
        <v>37.481031866464335</v>
      </c>
      <c r="P29" s="61">
        <v>62.51896813353566</v>
      </c>
      <c r="Q29" s="36">
        <v>262</v>
      </c>
      <c r="R29" s="37">
        <v>41.221374045801525</v>
      </c>
      <c r="S29" s="37">
        <v>58.778625954198475</v>
      </c>
      <c r="T29" s="36">
        <v>211</v>
      </c>
      <c r="U29" s="37">
        <v>39.81042654028436</v>
      </c>
      <c r="V29" s="70">
        <v>60.18957345971564</v>
      </c>
    </row>
    <row r="30" spans="1:22" s="38" customFormat="1" ht="18.75" customHeight="1">
      <c r="A30" s="73" t="s">
        <v>64</v>
      </c>
      <c r="B30" s="72">
        <v>1817</v>
      </c>
      <c r="C30" s="61">
        <v>67.63896532746286</v>
      </c>
      <c r="D30" s="61">
        <v>32.361034672537144</v>
      </c>
      <c r="E30" s="62">
        <v>585</v>
      </c>
      <c r="F30" s="61">
        <v>62.9059829059829</v>
      </c>
      <c r="G30" s="61">
        <v>37.0940170940171</v>
      </c>
      <c r="H30" s="62">
        <v>420</v>
      </c>
      <c r="I30" s="61">
        <v>61.42857142857143</v>
      </c>
      <c r="J30" s="61">
        <v>38.57142857142858</v>
      </c>
      <c r="K30" s="62">
        <v>1036</v>
      </c>
      <c r="L30" s="61">
        <v>59.36293436293436</v>
      </c>
      <c r="M30" s="61">
        <v>40.63706563706564</v>
      </c>
      <c r="N30" s="62">
        <v>1687</v>
      </c>
      <c r="O30" s="61">
        <v>66.86425607587432</v>
      </c>
      <c r="P30" s="61">
        <v>33.13574392412566</v>
      </c>
      <c r="Q30" s="36">
        <v>397</v>
      </c>
      <c r="R30" s="37">
        <v>70.7808564231738</v>
      </c>
      <c r="S30" s="37">
        <v>29.219143576826195</v>
      </c>
      <c r="T30" s="36">
        <v>293</v>
      </c>
      <c r="U30" s="37">
        <v>70.98976109215018</v>
      </c>
      <c r="V30" s="70">
        <v>29.01023890784983</v>
      </c>
    </row>
    <row r="31" spans="1:22" s="38" customFormat="1" ht="18.75" customHeight="1">
      <c r="A31" s="73" t="s">
        <v>65</v>
      </c>
      <c r="B31" s="72">
        <v>965</v>
      </c>
      <c r="C31" s="61">
        <v>63.212435233160626</v>
      </c>
      <c r="D31" s="61">
        <v>36.787564766839374</v>
      </c>
      <c r="E31" s="62">
        <v>652</v>
      </c>
      <c r="F31" s="61">
        <v>63.95705521472392</v>
      </c>
      <c r="G31" s="61">
        <v>36.04294478527607</v>
      </c>
      <c r="H31" s="62">
        <v>216</v>
      </c>
      <c r="I31" s="61">
        <v>58.333333333333336</v>
      </c>
      <c r="J31" s="61">
        <v>41.66666666666667</v>
      </c>
      <c r="K31" s="62">
        <v>322</v>
      </c>
      <c r="L31" s="61">
        <v>50.31055900621118</v>
      </c>
      <c r="M31" s="61">
        <v>49.68944099378882</v>
      </c>
      <c r="N31" s="62">
        <v>925</v>
      </c>
      <c r="O31" s="61">
        <v>63.35135135135135</v>
      </c>
      <c r="P31" s="61">
        <v>36.648648648648646</v>
      </c>
      <c r="Q31" s="36">
        <v>246</v>
      </c>
      <c r="R31" s="37">
        <v>67.47967479674797</v>
      </c>
      <c r="S31" s="37">
        <v>32.52032520325203</v>
      </c>
      <c r="T31" s="36">
        <v>190</v>
      </c>
      <c r="U31" s="37">
        <v>66.84210526315789</v>
      </c>
      <c r="V31" s="70">
        <v>33.1578947368421</v>
      </c>
    </row>
    <row r="32" spans="1:21" ht="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  <c r="P32" s="63"/>
      <c r="Q32" s="63"/>
      <c r="R32" s="63"/>
      <c r="S32" s="65"/>
      <c r="T32" s="65"/>
      <c r="U32" s="65"/>
    </row>
    <row r="33" spans="1:21" ht="14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8"/>
      <c r="T33" s="68"/>
      <c r="U33" s="68"/>
    </row>
    <row r="34" spans="1:21" ht="14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8"/>
      <c r="T34" s="68"/>
      <c r="U34" s="68"/>
    </row>
    <row r="35" spans="1:21" ht="14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8"/>
      <c r="T35" s="68"/>
      <c r="U35" s="68"/>
    </row>
    <row r="36" spans="19:21" ht="14.25">
      <c r="S36" s="68"/>
      <c r="T36" s="68"/>
      <c r="U36" s="68"/>
    </row>
    <row r="37" spans="19:21" ht="14.25">
      <c r="S37" s="68"/>
      <c r="T37" s="68"/>
      <c r="U37" s="68"/>
    </row>
    <row r="38" spans="19:21" ht="14.25">
      <c r="S38" s="68"/>
      <c r="T38" s="68"/>
      <c r="U38" s="68"/>
    </row>
    <row r="39" spans="19:21" ht="14.25">
      <c r="S39" s="68"/>
      <c r="T39" s="68"/>
      <c r="U39" s="68"/>
    </row>
    <row r="40" spans="19:21" ht="14.25">
      <c r="S40" s="68"/>
      <c r="T40" s="68"/>
      <c r="U40" s="68"/>
    </row>
    <row r="41" spans="19:21" ht="14.25">
      <c r="S41" s="68"/>
      <c r="T41" s="68"/>
      <c r="U41" s="68"/>
    </row>
    <row r="42" spans="19:21" ht="14.25">
      <c r="S42" s="68"/>
      <c r="T42" s="68"/>
      <c r="U42" s="68"/>
    </row>
    <row r="43" spans="19:21" ht="14.25">
      <c r="S43" s="68"/>
      <c r="T43" s="68"/>
      <c r="U43" s="68"/>
    </row>
    <row r="44" spans="19:21" ht="14.25">
      <c r="S44" s="68"/>
      <c r="T44" s="68"/>
      <c r="U44" s="68"/>
    </row>
    <row r="45" spans="19:21" ht="14.25">
      <c r="S45" s="68"/>
      <c r="T45" s="68"/>
      <c r="U45" s="68"/>
    </row>
    <row r="46" spans="19:21" ht="14.25">
      <c r="S46" s="68"/>
      <c r="T46" s="68"/>
      <c r="U46" s="68"/>
    </row>
    <row r="47" spans="19:21" ht="14.25">
      <c r="S47" s="68"/>
      <c r="T47" s="68"/>
      <c r="U47" s="68"/>
    </row>
    <row r="48" spans="19:21" ht="14.25">
      <c r="S48" s="68"/>
      <c r="T48" s="68"/>
      <c r="U48" s="68"/>
    </row>
    <row r="49" spans="19:21" ht="14.25">
      <c r="S49" s="68"/>
      <c r="T49" s="68"/>
      <c r="U49" s="68"/>
    </row>
    <row r="50" spans="19:21" ht="14.25">
      <c r="S50" s="68"/>
      <c r="T50" s="68"/>
      <c r="U50" s="68"/>
    </row>
    <row r="51" spans="19:21" ht="14.25">
      <c r="S51" s="68"/>
      <c r="T51" s="68"/>
      <c r="U51" s="68"/>
    </row>
    <row r="52" spans="19:21" ht="14.25">
      <c r="S52" s="68"/>
      <c r="T52" s="68"/>
      <c r="U52" s="68"/>
    </row>
    <row r="53" spans="19:21" ht="14.25">
      <c r="S53" s="68"/>
      <c r="T53" s="68"/>
      <c r="U53" s="68"/>
    </row>
    <row r="54" spans="19:21" ht="14.25">
      <c r="S54" s="68"/>
      <c r="T54" s="68"/>
      <c r="U54" s="68"/>
    </row>
    <row r="55" spans="19:21" ht="14.25">
      <c r="S55" s="68"/>
      <c r="T55" s="68"/>
      <c r="U55" s="68"/>
    </row>
    <row r="56" spans="19:21" ht="14.25">
      <c r="S56" s="68"/>
      <c r="T56" s="68"/>
      <c r="U56" s="68"/>
    </row>
    <row r="57" spans="19:21" ht="14.25">
      <c r="S57" s="68"/>
      <c r="T57" s="68"/>
      <c r="U57" s="68"/>
    </row>
    <row r="58" spans="19:21" ht="14.25">
      <c r="S58" s="68"/>
      <c r="T58" s="68"/>
      <c r="U58" s="68"/>
    </row>
    <row r="59" spans="19:21" ht="14.25">
      <c r="S59" s="68"/>
      <c r="T59" s="68"/>
      <c r="U59" s="68"/>
    </row>
    <row r="60" spans="19:21" ht="14.25">
      <c r="S60" s="68"/>
      <c r="T60" s="68"/>
      <c r="U60" s="68"/>
    </row>
    <row r="61" spans="19:21" ht="14.25">
      <c r="S61" s="68"/>
      <c r="T61" s="68"/>
      <c r="U61" s="68"/>
    </row>
    <row r="62" spans="19:21" ht="14.25">
      <c r="S62" s="68"/>
      <c r="T62" s="68"/>
      <c r="U62" s="68"/>
    </row>
    <row r="63" spans="19:21" ht="14.25">
      <c r="S63" s="68"/>
      <c r="T63" s="68"/>
      <c r="U63" s="68"/>
    </row>
    <row r="64" spans="19:21" ht="14.25">
      <c r="S64" s="68"/>
      <c r="T64" s="68"/>
      <c r="U64" s="68"/>
    </row>
    <row r="65" spans="19:21" ht="14.25">
      <c r="S65" s="68"/>
      <c r="T65" s="68"/>
      <c r="U65" s="68"/>
    </row>
    <row r="66" spans="19:21" ht="14.25">
      <c r="S66" s="68"/>
      <c r="T66" s="68"/>
      <c r="U66" s="68"/>
    </row>
    <row r="67" spans="19:21" ht="14.25">
      <c r="S67" s="68"/>
      <c r="T67" s="68"/>
      <c r="U67" s="68"/>
    </row>
    <row r="68" spans="19:21" ht="14.25">
      <c r="S68" s="68"/>
      <c r="T68" s="68"/>
      <c r="U68" s="68"/>
    </row>
    <row r="69" spans="19:21" ht="14.25">
      <c r="S69" s="68"/>
      <c r="T69" s="68"/>
      <c r="U69" s="68"/>
    </row>
    <row r="70" spans="19:21" ht="14.25">
      <c r="S70" s="68"/>
      <c r="T70" s="68"/>
      <c r="U70" s="68"/>
    </row>
    <row r="71" spans="19:21" ht="14.25">
      <c r="S71" s="68"/>
      <c r="T71" s="68"/>
      <c r="U71" s="68"/>
    </row>
    <row r="72" spans="19:21" ht="14.25">
      <c r="S72" s="68"/>
      <c r="T72" s="68"/>
      <c r="U72" s="68"/>
    </row>
    <row r="73" spans="19:21" ht="14.25">
      <c r="S73" s="68"/>
      <c r="T73" s="68"/>
      <c r="U73" s="68"/>
    </row>
    <row r="74" spans="19:21" ht="14.25">
      <c r="S74" s="68"/>
      <c r="T74" s="68"/>
      <c r="U74" s="68"/>
    </row>
    <row r="75" spans="19:21" ht="14.25">
      <c r="S75" s="68"/>
      <c r="T75" s="68"/>
      <c r="U75" s="68"/>
    </row>
    <row r="76" spans="19:21" ht="14.25">
      <c r="S76" s="68"/>
      <c r="T76" s="68"/>
      <c r="U76" s="68"/>
    </row>
    <row r="77" spans="19:21" ht="14.25">
      <c r="S77" s="68"/>
      <c r="T77" s="68"/>
      <c r="U77" s="68"/>
    </row>
    <row r="78" spans="19:21" ht="14.25">
      <c r="S78" s="68"/>
      <c r="T78" s="68"/>
      <c r="U78" s="68"/>
    </row>
    <row r="79" spans="19:21" ht="14.25">
      <c r="S79" s="68"/>
      <c r="T79" s="68"/>
      <c r="U79" s="68"/>
    </row>
    <row r="80" spans="19:21" ht="14.25">
      <c r="S80" s="68"/>
      <c r="T80" s="68"/>
      <c r="U80" s="68"/>
    </row>
    <row r="81" spans="19:21" ht="14.25">
      <c r="S81" s="68"/>
      <c r="T81" s="68"/>
      <c r="U81" s="68"/>
    </row>
    <row r="82" spans="19:21" ht="14.25">
      <c r="S82" s="68"/>
      <c r="T82" s="68"/>
      <c r="U82" s="68"/>
    </row>
    <row r="83" spans="19:21" ht="14.25">
      <c r="S83" s="68"/>
      <c r="T83" s="68"/>
      <c r="U83" s="68"/>
    </row>
    <row r="84" spans="19:21" ht="14.25">
      <c r="S84" s="68"/>
      <c r="T84" s="68"/>
      <c r="U84" s="68"/>
    </row>
    <row r="85" spans="19:21" ht="14.25">
      <c r="S85" s="68"/>
      <c r="T85" s="68"/>
      <c r="U85" s="68"/>
    </row>
    <row r="86" spans="19:21" ht="14.25">
      <c r="S86" s="68"/>
      <c r="T86" s="68"/>
      <c r="U86" s="68"/>
    </row>
    <row r="87" spans="19:21" ht="14.25">
      <c r="S87" s="68"/>
      <c r="T87" s="68"/>
      <c r="U87" s="68"/>
    </row>
  </sheetData>
  <sheetProtection/>
  <mergeCells count="10">
    <mergeCell ref="Q4:S4"/>
    <mergeCell ref="T4:V4"/>
    <mergeCell ref="B1:O1"/>
    <mergeCell ref="B2:O2"/>
    <mergeCell ref="N4:P4"/>
    <mergeCell ref="A4:A5"/>
    <mergeCell ref="B4:D4"/>
    <mergeCell ref="E4:G4"/>
    <mergeCell ref="H4:J4"/>
    <mergeCell ref="K4:M4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epshteyn.ov</cp:lastModifiedBy>
  <cp:lastPrinted>2017-12-27T09:16:59Z</cp:lastPrinted>
  <dcterms:created xsi:type="dcterms:W3CDTF">2017-12-13T08:08:22Z</dcterms:created>
  <dcterms:modified xsi:type="dcterms:W3CDTF">2018-01-30T15:32:50Z</dcterms:modified>
  <cp:category/>
  <cp:version/>
  <cp:contentType/>
  <cp:contentStatus/>
</cp:coreProperties>
</file>