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0" windowHeight="7065" activeTab="2"/>
  </bookViews>
  <sheets>
    <sheet name="1" sheetId="1" r:id="rId1"/>
    <sheet name="2" sheetId="2" r:id="rId2"/>
    <sheet name="3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'3'!$A$1:$V$32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B8" i="3"/>
  <c r="E8"/>
  <c r="H8"/>
  <c r="K8"/>
  <c r="N8"/>
  <c r="Q8"/>
  <c r="T8"/>
</calcChain>
</file>

<file path=xl/sharedStrings.xml><?xml version="1.0" encoding="utf-8"?>
<sst xmlns="http://schemas.openxmlformats.org/spreadsheetml/2006/main" count="89" uniqueCount="66">
  <si>
    <t>Все населення</t>
  </si>
  <si>
    <t>Рівень зайнятості, %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</si>
  <si>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</si>
  <si>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</si>
  <si>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</si>
  <si>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</si>
  <si>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</si>
  <si>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</si>
  <si>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</si>
  <si>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</si>
  <si>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</si>
  <si>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</si>
  <si>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</si>
  <si>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</si>
  <si>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</si>
  <si>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</si>
  <si>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</si>
  <si>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</si>
  <si>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</si>
  <si>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</si>
  <si>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</si>
  <si>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</si>
  <si>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</si>
  <si>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</si>
  <si>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</si>
  <si>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</si>
  <si>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</si>
  <si>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</si>
  <si>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</si>
  <si>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</si>
  <si>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</si>
  <si>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</si>
  <si>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</si>
  <si>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</si>
  <si>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</si>
  <si>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</si>
  <si>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</si>
  <si>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</si>
  <si>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</si>
  <si>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</si>
  <si>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</si>
  <si>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</si>
  <si>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</si>
  <si>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</si>
  <si>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</si>
  <si>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</si>
  <si>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</si>
  <si>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</si>
  <si>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</si>
  <si>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</si>
  <si>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</si>
  <si>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</si>
  <si>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</si>
  <si>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</si>
  <si>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>Рівень участі населення в робочій силі, %</t>
  </si>
  <si>
    <r>
      <t xml:space="preserve">Зайняте населення, </t>
    </r>
    <r>
      <rPr>
        <sz val="14"/>
        <rFont val="Times New Roman"/>
        <family val="1"/>
        <charset val="204"/>
      </rPr>
      <t>тис.осіб</t>
    </r>
  </si>
  <si>
    <t>І півріччя 2018 р.</t>
  </si>
  <si>
    <t>І півріччя 2019 р.</t>
  </si>
  <si>
    <r>
      <t xml:space="preserve">Особи, які не входять до складу робочої сили у віці 15-70 років, </t>
    </r>
    <r>
      <rPr>
        <sz val="14"/>
        <rFont val="Times New Roman"/>
        <family val="1"/>
        <charset val="204"/>
      </rPr>
      <t>тис. осіб</t>
    </r>
  </si>
  <si>
    <r>
      <t>Робоча сила у віці 15-70 років - всього,</t>
    </r>
    <r>
      <rPr>
        <sz val="14"/>
        <rFont val="Times New Roman"/>
        <family val="1"/>
        <charset val="204"/>
      </rPr>
      <t xml:space="preserve"> тис. осіб</t>
    </r>
  </si>
  <si>
    <r>
      <t>Безробітне населення (за методологією МОП),</t>
    </r>
    <r>
      <rPr>
        <sz val="14"/>
        <rFont val="Times New Roman"/>
        <family val="1"/>
        <charset val="204"/>
      </rPr>
      <t xml:space="preserve"> тис. осіб</t>
    </r>
  </si>
  <si>
    <t>Рівень безробіття (за методологією МОП), %</t>
  </si>
  <si>
    <t>Надання послуг Донецькою обласною службою зайнятості</t>
  </si>
  <si>
    <r>
      <t xml:space="preserve">Показники робочої сили по Донецькій області у середньому                                                                                                                 за І півріччя 2018-2019 рр.,                                                                                                                                                      </t>
    </r>
    <r>
      <rPr>
        <i/>
        <sz val="18"/>
        <rFont val="Times New Roman Cyr"/>
        <charset val="204"/>
      </rPr>
      <t xml:space="preserve">    (за місцем проживання)        </t>
    </r>
    <r>
      <rPr>
        <b/>
        <sz val="18"/>
        <rFont val="Times New Roman Cyr"/>
        <family val="1"/>
        <charset val="204"/>
      </rPr>
      <t xml:space="preserve">                                                                                                                         </t>
    </r>
  </si>
  <si>
    <t>у січні-листопаді 2019 року</t>
  </si>
  <si>
    <t>станом на 1 грудня 2019 року:</t>
  </si>
</sst>
</file>

<file path=xl/styles.xml><?xml version="1.0" encoding="utf-8"?>
<styleSheet xmlns="http://schemas.openxmlformats.org/spreadsheetml/2006/main">
  <numFmts count="1">
    <numFmt numFmtId="164" formatCode="#,##0.0"/>
  </numFmts>
  <fonts count="4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b/>
      <i/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i/>
      <sz val="12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sz val="18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4"/>
      <color rgb="FF0000FF"/>
      <name val="Times New Roman Cyr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b/>
      <i/>
      <sz val="14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26" fillId="0" borderId="0"/>
  </cellStyleXfs>
  <cellXfs count="151">
    <xf numFmtId="0" fontId="0" fillId="0" borderId="0" xfId="0"/>
    <xf numFmtId="0" fontId="3" fillId="0" borderId="0" xfId="1" applyFont="1" applyFill="1"/>
    <xf numFmtId="0" fontId="23" fillId="0" borderId="1" xfId="9" applyFont="1" applyFill="1" applyBorder="1" applyAlignment="1">
      <alignment horizontal="center" vertical="center" wrapText="1"/>
    </xf>
    <xf numFmtId="3" fontId="41" fillId="0" borderId="0" xfId="5" applyNumberFormat="1" applyFont="1" applyFill="1"/>
    <xf numFmtId="0" fontId="41" fillId="0" borderId="0" xfId="5" applyFont="1" applyFill="1"/>
    <xf numFmtId="0" fontId="27" fillId="0" borderId="0" xfId="10" applyFont="1" applyFill="1"/>
    <xf numFmtId="0" fontId="28" fillId="0" borderId="0" xfId="10" applyFont="1" applyFill="1" applyAlignment="1">
      <alignment vertical="top"/>
    </xf>
    <xf numFmtId="0" fontId="27" fillId="0" borderId="0" xfId="10" applyFont="1" applyFill="1" applyAlignment="1">
      <alignment horizontal="center" vertical="center" wrapText="1"/>
    </xf>
    <xf numFmtId="0" fontId="34" fillId="0" borderId="0" xfId="10" applyFont="1" applyFill="1" applyAlignment="1">
      <alignment horizontal="center" vertical="center" wrapText="1"/>
    </xf>
    <xf numFmtId="0" fontId="35" fillId="0" borderId="0" xfId="10" applyFont="1" applyFill="1" applyAlignment="1">
      <alignment vertical="center"/>
    </xf>
    <xf numFmtId="0" fontId="9" fillId="0" borderId="0" xfId="10" applyFont="1" applyFill="1"/>
    <xf numFmtId="0" fontId="9" fillId="0" borderId="0" xfId="10" applyFont="1" applyFill="1" applyAlignment="1">
      <alignment horizontal="center" vertical="top"/>
    </xf>
    <xf numFmtId="0" fontId="28" fillId="0" borderId="0" xfId="10" applyFont="1" applyFill="1"/>
    <xf numFmtId="0" fontId="4" fillId="0" borderId="2" xfId="10" applyFont="1" applyFill="1" applyBorder="1" applyAlignment="1">
      <alignment vertical="center"/>
    </xf>
    <xf numFmtId="0" fontId="38" fillId="0" borderId="0" xfId="10" applyFont="1" applyFill="1" applyAlignment="1">
      <alignment vertical="center" wrapText="1"/>
    </xf>
    <xf numFmtId="0" fontId="5" fillId="0" borderId="0" xfId="6" applyFont="1" applyFill="1" applyBorder="1" applyAlignment="1">
      <alignment horizontal="left"/>
    </xf>
    <xf numFmtId="0" fontId="6" fillId="0" borderId="0" xfId="1" applyFont="1" applyFill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6" fillId="0" borderId="0" xfId="1" applyFont="1" applyFill="1" applyBorder="1"/>
    <xf numFmtId="0" fontId="2" fillId="0" borderId="0" xfId="10" applyFont="1" applyFill="1" applyAlignment="1">
      <alignment vertical="center" wrapText="1"/>
    </xf>
    <xf numFmtId="0" fontId="14" fillId="0" borderId="0" xfId="5" applyFont="1" applyFill="1"/>
    <xf numFmtId="0" fontId="14" fillId="0" borderId="0" xfId="9" applyFont="1" applyFill="1" applyAlignment="1">
      <alignment vertical="center" wrapText="1"/>
    </xf>
    <xf numFmtId="0" fontId="23" fillId="0" borderId="0" xfId="9" applyFont="1" applyFill="1" applyAlignment="1">
      <alignment vertical="center" wrapText="1"/>
    </xf>
    <xf numFmtId="0" fontId="21" fillId="0" borderId="1" xfId="9" applyFont="1" applyFill="1" applyBorder="1" applyAlignment="1">
      <alignment vertical="center" wrapText="1"/>
    </xf>
    <xf numFmtId="164" fontId="21" fillId="0" borderId="1" xfId="9" applyNumberFormat="1" applyFont="1" applyFill="1" applyBorder="1" applyAlignment="1">
      <alignment horizontal="center" vertical="center" wrapText="1"/>
    </xf>
    <xf numFmtId="164" fontId="21" fillId="0" borderId="1" xfId="5" applyNumberFormat="1" applyFont="1" applyFill="1" applyBorder="1" applyAlignment="1">
      <alignment horizontal="center" vertical="center" wrapText="1"/>
    </xf>
    <xf numFmtId="164" fontId="24" fillId="0" borderId="1" xfId="5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left" vertical="center" wrapText="1"/>
    </xf>
    <xf numFmtId="3" fontId="14" fillId="0" borderId="0" xfId="9" applyNumberFormat="1" applyFont="1" applyFill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0" fontId="9" fillId="0" borderId="0" xfId="1" applyFont="1" applyFill="1"/>
    <xf numFmtId="0" fontId="16" fillId="0" borderId="0" xfId="1" applyFont="1" applyFill="1"/>
    <xf numFmtId="0" fontId="17" fillId="0" borderId="0" xfId="1" applyFont="1" applyFill="1"/>
    <xf numFmtId="0" fontId="3" fillId="0" borderId="0" xfId="1" applyFont="1" applyFill="1" applyBorder="1"/>
    <xf numFmtId="0" fontId="6" fillId="0" borderId="0" xfId="10" applyFont="1" applyFill="1" applyBorder="1" applyAlignment="1">
      <alignment horizontal="center" vertical="top"/>
    </xf>
    <xf numFmtId="0" fontId="38" fillId="0" borderId="4" xfId="10" applyFont="1" applyFill="1" applyBorder="1" applyAlignment="1">
      <alignment horizontal="center" vertical="center" wrapText="1"/>
    </xf>
    <xf numFmtId="0" fontId="38" fillId="0" borderId="5" xfId="10" applyFont="1" applyFill="1" applyBorder="1" applyAlignment="1">
      <alignment horizontal="center" vertical="center" wrapText="1"/>
    </xf>
    <xf numFmtId="0" fontId="38" fillId="0" borderId="6" xfId="10" applyFont="1" applyFill="1" applyBorder="1" applyAlignment="1">
      <alignment horizontal="center" vertical="center" wrapText="1"/>
    </xf>
    <xf numFmtId="0" fontId="4" fillId="0" borderId="7" xfId="10" applyFont="1" applyFill="1" applyBorder="1" applyAlignment="1">
      <alignment vertical="center"/>
    </xf>
    <xf numFmtId="164" fontId="37" fillId="0" borderId="8" xfId="10" applyNumberFormat="1" applyFont="1" applyFill="1" applyBorder="1" applyAlignment="1">
      <alignment horizontal="center" vertical="center"/>
    </xf>
    <xf numFmtId="164" fontId="36" fillId="0" borderId="8" xfId="3" applyNumberFormat="1" applyFont="1" applyFill="1" applyBorder="1" applyAlignment="1" applyProtection="1">
      <alignment horizontal="center" vertical="center"/>
    </xf>
    <xf numFmtId="164" fontId="36" fillId="0" borderId="9" xfId="3" applyNumberFormat="1" applyFont="1" applyFill="1" applyBorder="1" applyAlignment="1" applyProtection="1">
      <alignment horizontal="center" vertical="center"/>
    </xf>
    <xf numFmtId="164" fontId="37" fillId="0" borderId="1" xfId="10" applyNumberFormat="1" applyFont="1" applyFill="1" applyBorder="1" applyAlignment="1">
      <alignment horizontal="center" vertical="center"/>
    </xf>
    <xf numFmtId="164" fontId="36" fillId="0" borderId="1" xfId="3" applyNumberFormat="1" applyFont="1" applyFill="1" applyBorder="1" applyAlignment="1" applyProtection="1">
      <alignment horizontal="center" vertical="center"/>
    </xf>
    <xf numFmtId="164" fontId="36" fillId="0" borderId="10" xfId="3" applyNumberFormat="1" applyFont="1" applyFill="1" applyBorder="1" applyAlignment="1" applyProtection="1">
      <alignment horizontal="center" vertical="center"/>
    </xf>
    <xf numFmtId="0" fontId="34" fillId="0" borderId="0" xfId="10" applyFont="1" applyFill="1"/>
    <xf numFmtId="0" fontId="9" fillId="0" borderId="0" xfId="7" applyFont="1" applyFill="1"/>
    <xf numFmtId="0" fontId="4" fillId="0" borderId="3" xfId="10" applyFont="1" applyFill="1" applyBorder="1" applyAlignment="1">
      <alignment vertical="center"/>
    </xf>
    <xf numFmtId="164" fontId="4" fillId="0" borderId="11" xfId="10" applyNumberFormat="1" applyFont="1" applyFill="1" applyBorder="1" applyAlignment="1">
      <alignment horizontal="center" vertical="center"/>
    </xf>
    <xf numFmtId="164" fontId="37" fillId="0" borderId="11" xfId="10" applyNumberFormat="1" applyFont="1" applyFill="1" applyBorder="1" applyAlignment="1">
      <alignment horizontal="center" vertical="center"/>
    </xf>
    <xf numFmtId="164" fontId="36" fillId="0" borderId="11" xfId="3" applyNumberFormat="1" applyFont="1" applyFill="1" applyBorder="1" applyAlignment="1" applyProtection="1">
      <alignment horizontal="center" vertical="center"/>
    </xf>
    <xf numFmtId="164" fontId="36" fillId="0" borderId="12" xfId="3" applyNumberFormat="1" applyFont="1" applyFill="1" applyBorder="1" applyAlignment="1" applyProtection="1">
      <alignment horizontal="center" vertical="center"/>
    </xf>
    <xf numFmtId="0" fontId="38" fillId="0" borderId="13" xfId="10" applyFont="1" applyFill="1" applyBorder="1" applyAlignment="1">
      <alignment horizontal="center" vertical="center" wrapText="1"/>
    </xf>
    <xf numFmtId="164" fontId="37" fillId="0" borderId="9" xfId="10" applyNumberFormat="1" applyFont="1" applyFill="1" applyBorder="1" applyAlignment="1">
      <alignment horizontal="center" vertical="center"/>
    </xf>
    <xf numFmtId="164" fontId="37" fillId="0" borderId="10" xfId="10" applyNumberFormat="1" applyFont="1" applyFill="1" applyBorder="1" applyAlignment="1">
      <alignment horizontal="center" vertical="center"/>
    </xf>
    <xf numFmtId="164" fontId="4" fillId="0" borderId="12" xfId="10" applyNumberFormat="1" applyFont="1" applyFill="1" applyBorder="1" applyAlignment="1">
      <alignment horizontal="center" vertical="center"/>
    </xf>
    <xf numFmtId="0" fontId="38" fillId="0" borderId="14" xfId="10" applyFont="1" applyFill="1" applyBorder="1" applyAlignment="1">
      <alignment horizontal="center" vertical="center" wrapText="1"/>
    </xf>
    <xf numFmtId="164" fontId="37" fillId="0" borderId="15" xfId="10" applyNumberFormat="1" applyFont="1" applyFill="1" applyBorder="1" applyAlignment="1">
      <alignment horizontal="center" vertical="center"/>
    </xf>
    <xf numFmtId="164" fontId="37" fillId="0" borderId="16" xfId="10" applyNumberFormat="1" applyFont="1" applyFill="1" applyBorder="1" applyAlignment="1">
      <alignment horizontal="center" vertical="center"/>
    </xf>
    <xf numFmtId="164" fontId="37" fillId="0" borderId="17" xfId="10" applyNumberFormat="1" applyFont="1" applyFill="1" applyBorder="1" applyAlignment="1">
      <alignment horizontal="center" vertical="center"/>
    </xf>
    <xf numFmtId="164" fontId="37" fillId="0" borderId="12" xfId="10" applyNumberFormat="1" applyFont="1" applyFill="1" applyBorder="1" applyAlignment="1">
      <alignment horizontal="center" vertical="center"/>
    </xf>
    <xf numFmtId="164" fontId="36" fillId="0" borderId="15" xfId="3" applyNumberFormat="1" applyFont="1" applyFill="1" applyBorder="1" applyAlignment="1" applyProtection="1">
      <alignment horizontal="center" vertical="center"/>
    </xf>
    <xf numFmtId="164" fontId="36" fillId="0" borderId="16" xfId="3" applyNumberFormat="1" applyFont="1" applyFill="1" applyBorder="1" applyAlignment="1" applyProtection="1">
      <alignment horizontal="center" vertical="center"/>
    </xf>
    <xf numFmtId="164" fontId="36" fillId="0" borderId="17" xfId="3" applyNumberFormat="1" applyFont="1" applyFill="1" applyBorder="1" applyAlignment="1" applyProtection="1">
      <alignment horizontal="center" vertical="center"/>
    </xf>
    <xf numFmtId="0" fontId="9" fillId="0" borderId="18" xfId="10" applyFont="1" applyFill="1" applyBorder="1" applyAlignment="1">
      <alignment horizontal="center" vertical="center" wrapText="1"/>
    </xf>
    <xf numFmtId="0" fontId="7" fillId="0" borderId="8" xfId="10" applyFont="1" applyFill="1" applyBorder="1" applyAlignment="1">
      <alignment horizontal="center" vertical="center" wrapText="1"/>
    </xf>
    <xf numFmtId="0" fontId="7" fillId="0" borderId="9" xfId="10" applyFont="1" applyFill="1" applyBorder="1" applyAlignment="1">
      <alignment horizontal="center" vertical="center" wrapText="1"/>
    </xf>
    <xf numFmtId="0" fontId="7" fillId="0" borderId="18" xfId="10" applyFont="1" applyFill="1" applyBorder="1" applyAlignment="1">
      <alignment horizontal="center" vertical="center" wrapText="1"/>
    </xf>
    <xf numFmtId="0" fontId="9" fillId="0" borderId="19" xfId="10" applyFont="1" applyFill="1" applyBorder="1" applyAlignment="1">
      <alignment horizontal="center" vertical="center" wrapText="1"/>
    </xf>
    <xf numFmtId="0" fontId="7" fillId="0" borderId="15" xfId="10" applyFont="1" applyFill="1" applyBorder="1" applyAlignment="1">
      <alignment horizontal="center" vertical="center" wrapText="1"/>
    </xf>
    <xf numFmtId="0" fontId="7" fillId="0" borderId="19" xfId="10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38" fillId="0" borderId="20" xfId="10" applyFont="1" applyFill="1" applyBorder="1" applyAlignment="1">
      <alignment horizontal="center" vertical="center" wrapText="1"/>
    </xf>
    <xf numFmtId="49" fontId="39" fillId="0" borderId="25" xfId="1" applyNumberFormat="1" applyFont="1" applyFill="1" applyBorder="1" applyAlignment="1">
      <alignment horizontal="center" vertical="center" wrapText="1"/>
    </xf>
    <xf numFmtId="49" fontId="39" fillId="0" borderId="26" xfId="1" applyNumberFormat="1" applyFont="1" applyFill="1" applyBorder="1" applyAlignment="1">
      <alignment horizontal="center" vertical="center" wrapText="1"/>
    </xf>
    <xf numFmtId="0" fontId="42" fillId="0" borderId="37" xfId="10" applyFont="1" applyFill="1" applyBorder="1" applyAlignment="1">
      <alignment horizontal="left" vertical="center"/>
    </xf>
    <xf numFmtId="3" fontId="43" fillId="0" borderId="27" xfId="4" applyNumberFormat="1" applyFont="1" applyFill="1" applyBorder="1" applyAlignment="1" applyProtection="1">
      <alignment horizontal="center" vertical="center"/>
      <protection locked="0"/>
    </xf>
    <xf numFmtId="164" fontId="44" fillId="0" borderId="28" xfId="10" applyNumberFormat="1" applyFont="1" applyFill="1" applyBorder="1" applyAlignment="1">
      <alignment horizontal="center" vertical="center"/>
    </xf>
    <xf numFmtId="164" fontId="44" fillId="0" borderId="29" xfId="10" applyNumberFormat="1" applyFont="1" applyFill="1" applyBorder="1" applyAlignment="1">
      <alignment horizontal="center" vertical="center"/>
    </xf>
    <xf numFmtId="3" fontId="42" fillId="0" borderId="30" xfId="10" applyNumberFormat="1" applyFont="1" applyFill="1" applyBorder="1" applyAlignment="1">
      <alignment horizontal="center" vertical="center"/>
    </xf>
    <xf numFmtId="3" fontId="42" fillId="0" borderId="27" xfId="10" applyNumberFormat="1" applyFont="1" applyFill="1" applyBorder="1" applyAlignment="1">
      <alignment horizontal="center" vertical="center"/>
    </xf>
    <xf numFmtId="164" fontId="44" fillId="0" borderId="31" xfId="10" applyNumberFormat="1" applyFont="1" applyFill="1" applyBorder="1" applyAlignment="1">
      <alignment horizontal="center" vertical="center"/>
    </xf>
    <xf numFmtId="3" fontId="43" fillId="0" borderId="30" xfId="3" applyNumberFormat="1" applyFont="1" applyFill="1" applyBorder="1" applyAlignment="1" applyProtection="1">
      <alignment horizontal="center" vertical="center"/>
    </xf>
    <xf numFmtId="164" fontId="45" fillId="0" borderId="28" xfId="3" applyNumberFormat="1" applyFont="1" applyFill="1" applyBorder="1" applyAlignment="1" applyProtection="1">
      <alignment horizontal="center" vertical="center"/>
    </xf>
    <xf numFmtId="164" fontId="45" fillId="0" borderId="31" xfId="3" applyNumberFormat="1" applyFont="1" applyFill="1" applyBorder="1" applyAlignment="1" applyProtection="1">
      <alignment horizontal="center" vertical="center"/>
    </xf>
    <xf numFmtId="3" fontId="43" fillId="0" borderId="27" xfId="3" applyNumberFormat="1" applyFont="1" applyFill="1" applyBorder="1" applyAlignment="1" applyProtection="1">
      <alignment horizontal="center" vertical="center"/>
    </xf>
    <xf numFmtId="164" fontId="45" fillId="0" borderId="29" xfId="3" applyNumberFormat="1" applyFont="1" applyFill="1" applyBorder="1" applyAlignment="1" applyProtection="1">
      <alignment horizontal="center" vertical="center"/>
    </xf>
    <xf numFmtId="3" fontId="32" fillId="0" borderId="18" xfId="4" applyNumberFormat="1" applyFont="1" applyFill="1" applyBorder="1" applyAlignment="1" applyProtection="1">
      <alignment horizontal="center" vertical="center"/>
      <protection locked="0"/>
    </xf>
    <xf numFmtId="3" fontId="4" fillId="0" borderId="19" xfId="10" applyNumberFormat="1" applyFont="1" applyFill="1" applyBorder="1" applyAlignment="1">
      <alignment horizontal="center" vertical="center"/>
    </xf>
    <xf numFmtId="3" fontId="4" fillId="0" borderId="18" xfId="10" applyNumberFormat="1" applyFont="1" applyFill="1" applyBorder="1" applyAlignment="1">
      <alignment horizontal="center" vertical="center"/>
    </xf>
    <xf numFmtId="3" fontId="32" fillId="0" borderId="19" xfId="3" applyNumberFormat="1" applyFont="1" applyFill="1" applyBorder="1" applyAlignment="1" applyProtection="1">
      <alignment horizontal="center" vertical="center"/>
    </xf>
    <xf numFmtId="3" fontId="32" fillId="0" borderId="18" xfId="3" applyNumberFormat="1" applyFont="1" applyFill="1" applyBorder="1" applyAlignment="1" applyProtection="1">
      <alignment horizontal="center" vertical="center"/>
    </xf>
    <xf numFmtId="3" fontId="32" fillId="0" borderId="23" xfId="4" applyNumberFormat="1" applyFont="1" applyFill="1" applyBorder="1" applyAlignment="1" applyProtection="1">
      <alignment horizontal="center" vertical="center"/>
      <protection locked="0"/>
    </xf>
    <xf numFmtId="3" fontId="4" fillId="0" borderId="21" xfId="10" applyNumberFormat="1" applyFont="1" applyFill="1" applyBorder="1" applyAlignment="1">
      <alignment horizontal="center" vertical="center"/>
    </xf>
    <xf numFmtId="3" fontId="4" fillId="0" borderId="23" xfId="10" applyNumberFormat="1" applyFont="1" applyFill="1" applyBorder="1" applyAlignment="1">
      <alignment horizontal="center" vertical="center"/>
    </xf>
    <xf numFmtId="3" fontId="32" fillId="0" borderId="21" xfId="3" applyNumberFormat="1" applyFont="1" applyFill="1" applyBorder="1" applyAlignment="1" applyProtection="1">
      <alignment horizontal="center" vertical="center"/>
    </xf>
    <xf numFmtId="3" fontId="32" fillId="0" borderId="23" xfId="3" applyNumberFormat="1" applyFont="1" applyFill="1" applyBorder="1" applyAlignment="1" applyProtection="1">
      <alignment horizontal="center" vertical="center"/>
    </xf>
    <xf numFmtId="3" fontId="32" fillId="0" borderId="24" xfId="4" applyNumberFormat="1" applyFont="1" applyFill="1" applyBorder="1" applyAlignment="1" applyProtection="1">
      <alignment horizontal="center" vertical="center"/>
      <protection locked="0"/>
    </xf>
    <xf numFmtId="3" fontId="4" fillId="0" borderId="22" xfId="10" applyNumberFormat="1" applyFont="1" applyFill="1" applyBorder="1" applyAlignment="1">
      <alignment horizontal="center" vertical="center"/>
    </xf>
    <xf numFmtId="3" fontId="4" fillId="0" borderId="24" xfId="10" applyNumberFormat="1" applyFont="1" applyFill="1" applyBorder="1" applyAlignment="1">
      <alignment horizontal="center" vertical="center"/>
    </xf>
    <xf numFmtId="3" fontId="32" fillId="0" borderId="22" xfId="3" applyNumberFormat="1" applyFont="1" applyFill="1" applyBorder="1" applyAlignment="1" applyProtection="1">
      <alignment horizontal="center" vertical="center"/>
    </xf>
    <xf numFmtId="3" fontId="32" fillId="0" borderId="24" xfId="3" applyNumberFormat="1" applyFont="1" applyFill="1" applyBorder="1" applyAlignment="1" applyProtection="1">
      <alignment horizontal="center" vertical="center"/>
    </xf>
    <xf numFmtId="164" fontId="8" fillId="0" borderId="19" xfId="1" applyNumberFormat="1" applyFont="1" applyFill="1" applyBorder="1" applyAlignment="1">
      <alignment horizontal="center" vertical="center"/>
    </xf>
    <xf numFmtId="164" fontId="8" fillId="0" borderId="9" xfId="1" applyNumberFormat="1" applyFont="1" applyFill="1" applyBorder="1" applyAlignment="1">
      <alignment horizontal="center" vertical="center"/>
    </xf>
    <xf numFmtId="164" fontId="12" fillId="0" borderId="21" xfId="1" applyNumberFormat="1" applyFont="1" applyFill="1" applyBorder="1" applyAlignment="1">
      <alignment horizontal="center" vertical="center"/>
    </xf>
    <xf numFmtId="164" fontId="12" fillId="0" borderId="10" xfId="1" applyNumberFormat="1" applyFont="1" applyFill="1" applyBorder="1" applyAlignment="1">
      <alignment horizontal="center" vertical="center"/>
    </xf>
    <xf numFmtId="164" fontId="8" fillId="0" borderId="21" xfId="1" applyNumberFormat="1" applyFont="1" applyFill="1" applyBorder="1" applyAlignment="1">
      <alignment horizontal="center" vertical="center"/>
    </xf>
    <xf numFmtId="164" fontId="8" fillId="0" borderId="10" xfId="1" applyNumberFormat="1" applyFont="1" applyFill="1" applyBorder="1" applyAlignment="1">
      <alignment horizontal="center" vertical="center"/>
    </xf>
    <xf numFmtId="164" fontId="8" fillId="0" borderId="22" xfId="1" applyNumberFormat="1" applyFont="1" applyFill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2" fillId="0" borderId="5" xfId="5" applyFont="1" applyFill="1" applyBorder="1" applyAlignment="1">
      <alignment horizontal="center" vertical="center" wrapText="1"/>
    </xf>
    <xf numFmtId="0" fontId="22" fillId="0" borderId="8" xfId="5" applyFont="1" applyFill="1" applyBorder="1" applyAlignment="1">
      <alignment horizontal="center" vertical="center" wrapText="1"/>
    </xf>
    <xf numFmtId="0" fontId="21" fillId="0" borderId="16" xfId="9" applyFont="1" applyFill="1" applyBorder="1" applyAlignment="1">
      <alignment horizontal="center" vertical="center" wrapText="1"/>
    </xf>
    <xf numFmtId="0" fontId="21" fillId="0" borderId="34" xfId="9" applyFont="1" applyFill="1" applyBorder="1" applyAlignment="1">
      <alignment horizontal="center" vertical="center" wrapText="1"/>
    </xf>
    <xf numFmtId="0" fontId="21" fillId="0" borderId="21" xfId="9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right" vertical="top"/>
    </xf>
    <xf numFmtId="0" fontId="19" fillId="0" borderId="0" xfId="5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0" fillId="0" borderId="0" xfId="9" applyFont="1" applyFill="1" applyAlignment="1">
      <alignment horizontal="center" vertical="top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 wrapText="1"/>
    </xf>
    <xf numFmtId="0" fontId="29" fillId="0" borderId="33" xfId="10" applyFont="1" applyFill="1" applyBorder="1" applyAlignment="1">
      <alignment horizontal="center" vertical="center" wrapText="1"/>
    </xf>
    <xf numFmtId="0" fontId="29" fillId="0" borderId="2" xfId="10" applyFont="1" applyFill="1" applyBorder="1" applyAlignment="1">
      <alignment horizontal="center" vertical="center" wrapText="1"/>
    </xf>
    <xf numFmtId="0" fontId="30" fillId="0" borderId="27" xfId="10" applyFont="1" applyFill="1" applyBorder="1" applyAlignment="1">
      <alignment horizontal="center" vertical="center" wrapText="1"/>
    </xf>
    <xf numFmtId="0" fontId="30" fillId="0" borderId="28" xfId="10" applyFont="1" applyFill="1" applyBorder="1" applyAlignment="1">
      <alignment horizontal="center" vertical="center" wrapText="1"/>
    </xf>
    <xf numFmtId="0" fontId="30" fillId="0" borderId="29" xfId="10" applyFont="1" applyFill="1" applyBorder="1" applyAlignment="1">
      <alignment horizontal="center" vertical="center" wrapText="1"/>
    </xf>
    <xf numFmtId="0" fontId="4" fillId="0" borderId="27" xfId="10" applyFont="1" applyFill="1" applyBorder="1" applyAlignment="1">
      <alignment horizontal="center" vertical="center" wrapText="1"/>
    </xf>
    <xf numFmtId="0" fontId="4" fillId="0" borderId="28" xfId="10" applyFont="1" applyFill="1" applyBorder="1" applyAlignment="1">
      <alignment horizontal="center" vertical="center" wrapText="1"/>
    </xf>
    <xf numFmtId="0" fontId="4" fillId="0" borderId="29" xfId="10" applyFont="1" applyFill="1" applyBorder="1" applyAlignment="1">
      <alignment horizontal="center" vertical="center" wrapText="1"/>
    </xf>
    <xf numFmtId="0" fontId="40" fillId="0" borderId="0" xfId="10" applyFont="1" applyFill="1" applyAlignment="1">
      <alignment horizontal="center" vertical="center" wrapText="1"/>
    </xf>
    <xf numFmtId="1" fontId="32" fillId="0" borderId="32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5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6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4" applyNumberFormat="1" applyFont="1" applyFill="1" applyBorder="1" applyAlignment="1" applyProtection="1">
      <alignment horizontal="center" vertical="center" wrapText="1"/>
    </xf>
    <xf numFmtId="1" fontId="32" fillId="0" borderId="35" xfId="4" applyNumberFormat="1" applyFont="1" applyFill="1" applyBorder="1" applyAlignment="1" applyProtection="1">
      <alignment horizontal="center" vertical="center" wrapText="1"/>
    </xf>
    <xf numFmtId="1" fontId="32" fillId="0" borderId="36" xfId="4" applyNumberFormat="1" applyFont="1" applyFill="1" applyBorder="1" applyAlignment="1" applyProtection="1">
      <alignment horizontal="center" vertical="center" wrapText="1"/>
    </xf>
  </cellXfs>
  <cellStyles count="11">
    <cellStyle name="Обычны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TБЛ-12~1" xfId="6"/>
    <cellStyle name="Обычный_АктЗах_5%квот Оксана" xfId="7"/>
    <cellStyle name="Обычный_Иванова_1.03.05 2" xfId="8"/>
    <cellStyle name="Обычный_Перевірка_Молодь_до 18 років" xfId="9"/>
    <cellStyle name="Обычный_Табл. 3.15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zoomScale="90" zoomScaleNormal="90" zoomScaleSheetLayoutView="75" workbookViewId="0">
      <selection sqref="A1:C1"/>
    </sheetView>
  </sheetViews>
  <sheetFormatPr defaultColWidth="7.85546875" defaultRowHeight="40.15" customHeight="1"/>
  <cols>
    <col min="1" max="1" width="53.85546875" style="1" customWidth="1"/>
    <col min="2" max="3" width="39.7109375" style="1" customWidth="1"/>
    <col min="4" max="16384" width="7.85546875" style="1"/>
  </cols>
  <sheetData>
    <row r="1" spans="1:3" ht="73.5" customHeight="1">
      <c r="A1" s="120" t="s">
        <v>63</v>
      </c>
      <c r="B1" s="120"/>
      <c r="C1" s="120"/>
    </row>
    <row r="2" spans="1:3" ht="18" customHeight="1" thickBot="1">
      <c r="A2" s="15"/>
      <c r="B2" s="16"/>
      <c r="C2" s="16"/>
    </row>
    <row r="3" spans="1:3" s="36" customFormat="1" ht="40.15" customHeight="1" thickBot="1">
      <c r="A3" s="116"/>
      <c r="B3" s="118" t="s">
        <v>0</v>
      </c>
      <c r="C3" s="119"/>
    </row>
    <row r="4" spans="1:3" s="36" customFormat="1" ht="36.75" customHeight="1" thickBot="1">
      <c r="A4" s="117"/>
      <c r="B4" s="79" t="s">
        <v>56</v>
      </c>
      <c r="C4" s="80" t="s">
        <v>57</v>
      </c>
    </row>
    <row r="5" spans="1:3" s="36" customFormat="1" ht="40.15" customHeight="1">
      <c r="A5" s="77" t="s">
        <v>59</v>
      </c>
      <c r="B5" s="108">
        <v>861.6</v>
      </c>
      <c r="C5" s="109">
        <v>864.8</v>
      </c>
    </row>
    <row r="6" spans="1:3" s="36" customFormat="1" ht="40.15" customHeight="1">
      <c r="A6" s="18" t="s">
        <v>54</v>
      </c>
      <c r="B6" s="110">
        <v>58.1</v>
      </c>
      <c r="C6" s="111">
        <v>59</v>
      </c>
    </row>
    <row r="7" spans="1:3" s="36" customFormat="1" ht="40.15" customHeight="1">
      <c r="A7" s="17" t="s">
        <v>55</v>
      </c>
      <c r="B7" s="112">
        <v>739.8</v>
      </c>
      <c r="C7" s="113">
        <v>746.1</v>
      </c>
    </row>
    <row r="8" spans="1:3" s="36" customFormat="1" ht="40.15" customHeight="1">
      <c r="A8" s="19" t="s">
        <v>1</v>
      </c>
      <c r="B8" s="110">
        <v>49.9</v>
      </c>
      <c r="C8" s="111">
        <v>50.9</v>
      </c>
    </row>
    <row r="9" spans="1:3" s="36" customFormat="1" ht="40.15" customHeight="1">
      <c r="A9" s="17" t="s">
        <v>60</v>
      </c>
      <c r="B9" s="112">
        <v>121.8</v>
      </c>
      <c r="C9" s="113">
        <v>118.7</v>
      </c>
    </row>
    <row r="10" spans="1:3" s="36" customFormat="1" ht="40.15" customHeight="1">
      <c r="A10" s="19" t="s">
        <v>61</v>
      </c>
      <c r="B10" s="110">
        <v>14.1</v>
      </c>
      <c r="C10" s="111">
        <v>13.7</v>
      </c>
    </row>
    <row r="11" spans="1:3" s="36" customFormat="1" ht="40.15" customHeight="1" thickBot="1">
      <c r="A11" s="20" t="s">
        <v>58</v>
      </c>
      <c r="B11" s="114">
        <v>621.4</v>
      </c>
      <c r="C11" s="115">
        <v>602</v>
      </c>
    </row>
    <row r="12" spans="1:3" s="37" customFormat="1" ht="40.15" customHeight="1">
      <c r="A12" s="121" t="s">
        <v>2</v>
      </c>
      <c r="B12" s="121"/>
      <c r="C12" s="121"/>
    </row>
    <row r="13" spans="1:3" s="38" customFormat="1" ht="40.15" customHeight="1">
      <c r="A13" s="21"/>
      <c r="B13" s="21"/>
      <c r="C13" s="21"/>
    </row>
    <row r="14" spans="1:3" ht="40.15" customHeight="1">
      <c r="A14" s="39"/>
    </row>
    <row r="15" spans="1:3" ht="40.15" customHeight="1">
      <c r="A15" s="39"/>
    </row>
    <row r="16" spans="1:3" ht="40.15" customHeight="1">
      <c r="A16" s="39"/>
    </row>
    <row r="17" spans="1:1" ht="40.15" customHeight="1">
      <c r="A17" s="39"/>
    </row>
    <row r="18" spans="1:1" ht="40.15" customHeight="1">
      <c r="A18" s="39"/>
    </row>
    <row r="19" spans="1:1" ht="40.15" customHeight="1">
      <c r="A19" s="39"/>
    </row>
    <row r="20" spans="1:1" ht="40.15" customHeight="1">
      <c r="A20" s="39"/>
    </row>
    <row r="21" spans="1:1" ht="40.15" customHeight="1">
      <c r="A21" s="39"/>
    </row>
    <row r="22" spans="1:1" ht="40.15" customHeight="1">
      <c r="A22" s="39"/>
    </row>
    <row r="23" spans="1:1" ht="40.15" customHeight="1">
      <c r="A23" s="39"/>
    </row>
  </sheetData>
  <mergeCells count="4">
    <mergeCell ref="A3:A4"/>
    <mergeCell ref="B3:C3"/>
    <mergeCell ref="A1:C1"/>
    <mergeCell ref="A12:C12"/>
  </mergeCells>
  <printOptions horizontalCentered="1"/>
  <pageMargins left="0.23622047244094491" right="0.15748031496062992" top="0.4724409448818898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>
      <selection activeCell="F15" sqref="F15"/>
    </sheetView>
  </sheetViews>
  <sheetFormatPr defaultColWidth="8" defaultRowHeight="12.75"/>
  <cols>
    <col min="1" max="1" width="76.42578125" style="23" customWidth="1"/>
    <col min="2" max="2" width="13" style="23" customWidth="1"/>
    <col min="3" max="3" width="17.28515625" style="4" customWidth="1"/>
    <col min="4" max="4" width="13" style="4" customWidth="1"/>
    <col min="5" max="5" width="17.140625" style="4" customWidth="1"/>
    <col min="6" max="6" width="12.7109375" style="23" customWidth="1"/>
    <col min="7" max="7" width="8" style="23"/>
    <col min="8" max="8" width="11" style="23" customWidth="1"/>
    <col min="9" max="10" width="8" style="23"/>
    <col min="11" max="11" width="9.28515625" style="23" customWidth="1"/>
    <col min="12" max="16384" width="8" style="23"/>
  </cols>
  <sheetData>
    <row r="1" spans="1:7" ht="8.25" customHeight="1">
      <c r="C1" s="127"/>
      <c r="D1" s="127"/>
      <c r="E1" s="127"/>
      <c r="F1" s="127"/>
    </row>
    <row r="2" spans="1:7" ht="27" customHeight="1">
      <c r="A2" s="128" t="s">
        <v>53</v>
      </c>
      <c r="B2" s="128"/>
      <c r="C2" s="128"/>
      <c r="D2" s="128"/>
      <c r="E2" s="128"/>
      <c r="F2" s="128"/>
    </row>
    <row r="3" spans="1:7" ht="28.5" customHeight="1">
      <c r="A3" s="129" t="s">
        <v>64</v>
      </c>
      <c r="B3" s="129"/>
      <c r="C3" s="129"/>
      <c r="D3" s="129"/>
      <c r="E3" s="129"/>
      <c r="F3" s="129"/>
    </row>
    <row r="4" spans="1:7" s="24" customFormat="1" ht="26.25" customHeight="1">
      <c r="A4" s="130" t="s">
        <v>3</v>
      </c>
      <c r="B4" s="130"/>
      <c r="C4" s="130"/>
      <c r="D4" s="130"/>
      <c r="E4" s="130"/>
      <c r="F4" s="130"/>
    </row>
    <row r="5" spans="1:7" s="24" customFormat="1" ht="42.75" customHeight="1">
      <c r="A5" s="131" t="s">
        <v>4</v>
      </c>
      <c r="B5" s="132" t="s">
        <v>5</v>
      </c>
      <c r="C5" s="134" t="s">
        <v>6</v>
      </c>
      <c r="D5" s="122" t="s">
        <v>7</v>
      </c>
      <c r="E5" s="134" t="s">
        <v>8</v>
      </c>
      <c r="F5" s="122" t="s">
        <v>9</v>
      </c>
    </row>
    <row r="6" spans="1:7" s="24" customFormat="1" ht="37.5" customHeight="1">
      <c r="A6" s="131"/>
      <c r="B6" s="133"/>
      <c r="C6" s="134" t="s">
        <v>6</v>
      </c>
      <c r="D6" s="123"/>
      <c r="E6" s="134" t="s">
        <v>8</v>
      </c>
      <c r="F6" s="123"/>
    </row>
    <row r="7" spans="1:7" s="25" customFormat="1" ht="18.75" customHeight="1">
      <c r="A7" s="2" t="s">
        <v>10</v>
      </c>
      <c r="B7" s="2">
        <v>1</v>
      </c>
      <c r="C7" s="2">
        <v>2</v>
      </c>
      <c r="D7" s="2">
        <v>3</v>
      </c>
      <c r="E7" s="2">
        <v>4</v>
      </c>
      <c r="F7" s="2">
        <v>5</v>
      </c>
    </row>
    <row r="8" spans="1:7" s="24" customFormat="1" ht="43.5" customHeight="1">
      <c r="A8" s="26" t="s">
        <v>11</v>
      </c>
      <c r="B8" s="27">
        <v>36.9</v>
      </c>
      <c r="C8" s="28">
        <v>29.5</v>
      </c>
      <c r="D8" s="29">
        <v>79.900000000000006</v>
      </c>
      <c r="E8" s="28">
        <v>7.4</v>
      </c>
      <c r="F8" s="29">
        <v>20.100000000000001</v>
      </c>
    </row>
    <row r="9" spans="1:7" s="24" customFormat="1" ht="61.5" customHeight="1">
      <c r="A9" s="30" t="s">
        <v>12</v>
      </c>
      <c r="B9" s="27">
        <v>29.7</v>
      </c>
      <c r="C9" s="28">
        <v>23.9</v>
      </c>
      <c r="D9" s="29">
        <v>80.400000000000006</v>
      </c>
      <c r="E9" s="28">
        <v>5.8</v>
      </c>
      <c r="F9" s="29">
        <v>19.600000000000001</v>
      </c>
    </row>
    <row r="10" spans="1:7" s="24" customFormat="1" ht="45" customHeight="1">
      <c r="A10" s="26" t="s">
        <v>13</v>
      </c>
      <c r="B10" s="27">
        <v>9.1999999999999993</v>
      </c>
      <c r="C10" s="28">
        <v>7.1</v>
      </c>
      <c r="D10" s="29">
        <v>77.400000000000006</v>
      </c>
      <c r="E10" s="28">
        <v>2.1</v>
      </c>
      <c r="F10" s="29">
        <v>22.6</v>
      </c>
    </row>
    <row r="11" spans="1:7" s="24" customFormat="1" ht="63" customHeight="1">
      <c r="A11" s="26" t="s">
        <v>14</v>
      </c>
      <c r="B11" s="27">
        <v>20.399999999999999</v>
      </c>
      <c r="C11" s="28">
        <v>16.399999999999999</v>
      </c>
      <c r="D11" s="29">
        <v>80.400000000000006</v>
      </c>
      <c r="E11" s="28">
        <v>4</v>
      </c>
      <c r="F11" s="29">
        <v>19.600000000000001</v>
      </c>
    </row>
    <row r="12" spans="1:7" s="24" customFormat="1" ht="67.5" customHeight="1">
      <c r="A12" s="26" t="s">
        <v>15</v>
      </c>
      <c r="B12" s="27">
        <v>34.700000000000003</v>
      </c>
      <c r="C12" s="28">
        <v>27.6</v>
      </c>
      <c r="D12" s="29">
        <v>79.599999999999994</v>
      </c>
      <c r="E12" s="28">
        <v>7.1</v>
      </c>
      <c r="F12" s="29">
        <v>20.399999999999999</v>
      </c>
      <c r="G12" s="31"/>
    </row>
    <row r="13" spans="1:7" s="24" customFormat="1" ht="27" customHeight="1">
      <c r="A13" s="26"/>
      <c r="B13" s="124" t="s">
        <v>65</v>
      </c>
      <c r="C13" s="125"/>
      <c r="D13" s="125"/>
      <c r="E13" s="125"/>
      <c r="F13" s="126"/>
      <c r="G13" s="31"/>
    </row>
    <row r="14" spans="1:7" s="24" customFormat="1" ht="51.75" customHeight="1">
      <c r="A14" s="32" t="s">
        <v>16</v>
      </c>
      <c r="B14" s="27">
        <v>9.6</v>
      </c>
      <c r="C14" s="33">
        <v>7.5</v>
      </c>
      <c r="D14" s="34">
        <v>78.2</v>
      </c>
      <c r="E14" s="33">
        <v>2.1</v>
      </c>
      <c r="F14" s="35">
        <v>21.8</v>
      </c>
      <c r="G14" s="31"/>
    </row>
    <row r="15" spans="1:7" s="24" customFormat="1" ht="39.75" customHeight="1">
      <c r="A15" s="32" t="s">
        <v>17</v>
      </c>
      <c r="B15" s="27">
        <v>7.2</v>
      </c>
      <c r="C15" s="33">
        <v>5.6</v>
      </c>
      <c r="D15" s="34">
        <v>77.900000000000006</v>
      </c>
      <c r="E15" s="33">
        <v>1.6</v>
      </c>
      <c r="F15" s="35">
        <v>22.1</v>
      </c>
    </row>
    <row r="16" spans="1:7" s="24" customFormat="1" ht="15.75" customHeight="1">
      <c r="A16" s="23"/>
      <c r="B16" s="23"/>
      <c r="C16" s="3"/>
      <c r="D16" s="3"/>
      <c r="E16" s="3"/>
      <c r="F16" s="23"/>
    </row>
    <row r="18" ht="18.75" customHeight="1"/>
    <row r="23" ht="18.75" customHeight="1"/>
    <row r="28" ht="18.75" customHeight="1"/>
    <row r="33" ht="18.75" customHeight="1"/>
  </sheetData>
  <mergeCells count="11"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</mergeCells>
  <printOptions horizontalCentered="1"/>
  <pageMargins left="0" right="0" top="0" bottom="0" header="0" footer="0"/>
  <pageSetup paperSize="9" scale="90" orientation="landscape" r:id="rId1"/>
  <rowBreaks count="1" manualBreakCount="1">
    <brk id="15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6"/>
  <sheetViews>
    <sheetView tabSelected="1" zoomScale="90" zoomScaleNormal="90" zoomScaleSheetLayoutView="70" workbookViewId="0">
      <selection activeCell="B2" sqref="B2:M2"/>
    </sheetView>
  </sheetViews>
  <sheetFormatPr defaultRowHeight="14.25"/>
  <cols>
    <col min="1" max="1" width="24.140625" style="12" customWidth="1"/>
    <col min="2" max="2" width="10.85546875" style="12" customWidth="1"/>
    <col min="3" max="3" width="11.140625" style="12" customWidth="1"/>
    <col min="4" max="4" width="12.7109375" style="12" customWidth="1"/>
    <col min="5" max="5" width="10" style="12" customWidth="1"/>
    <col min="6" max="7" width="13" style="12" customWidth="1"/>
    <col min="8" max="8" width="10.140625" style="12" customWidth="1"/>
    <col min="9" max="10" width="13.140625" style="12" customWidth="1"/>
    <col min="11" max="11" width="10.28515625" style="12" customWidth="1"/>
    <col min="12" max="13" width="13.5703125" style="12" customWidth="1"/>
    <col min="14" max="14" width="11.42578125" style="12" customWidth="1"/>
    <col min="15" max="16" width="12.5703125" style="12" customWidth="1"/>
    <col min="17" max="17" width="13.140625" style="12" customWidth="1"/>
    <col min="18" max="19" width="12.7109375" style="12" customWidth="1"/>
    <col min="20" max="20" width="13.85546875" style="12" customWidth="1"/>
    <col min="21" max="22" width="12.42578125" style="12" customWidth="1"/>
    <col min="23" max="16384" width="9.140625" style="12"/>
  </cols>
  <sheetData>
    <row r="1" spans="1:22" s="5" customFormat="1" ht="25.5" customHeight="1">
      <c r="B1" s="135" t="s">
        <v>62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22"/>
      <c r="O1" s="22"/>
      <c r="P1" s="22"/>
      <c r="Q1" s="22"/>
      <c r="R1" s="22"/>
      <c r="S1" s="22"/>
      <c r="T1" s="22"/>
      <c r="U1" s="22"/>
      <c r="V1" s="22"/>
    </row>
    <row r="2" spans="1:22" s="5" customFormat="1" ht="23.25" customHeight="1">
      <c r="B2" s="135" t="s">
        <v>64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2"/>
      <c r="O2" s="22"/>
      <c r="P2" s="22"/>
      <c r="Q2" s="22"/>
      <c r="R2" s="22"/>
      <c r="S2" s="22"/>
      <c r="T2" s="22"/>
      <c r="U2" s="22"/>
      <c r="V2" s="22"/>
    </row>
    <row r="3" spans="1:22" s="5" customFormat="1" ht="23.25" customHeight="1">
      <c r="B3" s="144" t="s">
        <v>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22"/>
      <c r="O3" s="22"/>
      <c r="P3" s="22"/>
      <c r="Q3" s="22"/>
      <c r="R3" s="22"/>
      <c r="S3" s="22"/>
      <c r="T3" s="22"/>
      <c r="U3" s="22"/>
      <c r="V3" s="22"/>
    </row>
    <row r="4" spans="1:22" s="6" customFormat="1" ht="9" customHeight="1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2" s="7" customFormat="1" ht="51" customHeight="1" thickBot="1">
      <c r="A5" s="136"/>
      <c r="B5" s="138" t="s">
        <v>18</v>
      </c>
      <c r="C5" s="139"/>
      <c r="D5" s="140"/>
      <c r="E5" s="138" t="s">
        <v>27</v>
      </c>
      <c r="F5" s="139"/>
      <c r="G5" s="140"/>
      <c r="H5" s="138" t="s">
        <v>19</v>
      </c>
      <c r="I5" s="139"/>
      <c r="J5" s="140"/>
      <c r="K5" s="141" t="s">
        <v>20</v>
      </c>
      <c r="L5" s="142"/>
      <c r="M5" s="143"/>
      <c r="N5" s="141" t="s">
        <v>21</v>
      </c>
      <c r="O5" s="142"/>
      <c r="P5" s="143"/>
      <c r="Q5" s="145" t="s">
        <v>22</v>
      </c>
      <c r="R5" s="146"/>
      <c r="S5" s="147"/>
      <c r="T5" s="148" t="s">
        <v>23</v>
      </c>
      <c r="U5" s="149"/>
      <c r="V5" s="150"/>
    </row>
    <row r="6" spans="1:22" s="8" customFormat="1" ht="49.5" customHeight="1">
      <c r="A6" s="137"/>
      <c r="B6" s="70" t="s">
        <v>5</v>
      </c>
      <c r="C6" s="71" t="s">
        <v>24</v>
      </c>
      <c r="D6" s="72" t="s">
        <v>25</v>
      </c>
      <c r="E6" s="74" t="s">
        <v>5</v>
      </c>
      <c r="F6" s="71" t="s">
        <v>24</v>
      </c>
      <c r="G6" s="75" t="s">
        <v>25</v>
      </c>
      <c r="H6" s="73" t="s">
        <v>5</v>
      </c>
      <c r="I6" s="71" t="s">
        <v>24</v>
      </c>
      <c r="J6" s="72" t="s">
        <v>25</v>
      </c>
      <c r="K6" s="76" t="s">
        <v>5</v>
      </c>
      <c r="L6" s="71" t="s">
        <v>24</v>
      </c>
      <c r="M6" s="75" t="s">
        <v>25</v>
      </c>
      <c r="N6" s="70" t="s">
        <v>5</v>
      </c>
      <c r="O6" s="71" t="s">
        <v>24</v>
      </c>
      <c r="P6" s="72" t="s">
        <v>25</v>
      </c>
      <c r="Q6" s="74" t="s">
        <v>5</v>
      </c>
      <c r="R6" s="71" t="s">
        <v>24</v>
      </c>
      <c r="S6" s="75" t="s">
        <v>25</v>
      </c>
      <c r="T6" s="70" t="s">
        <v>5</v>
      </c>
      <c r="U6" s="71" t="s">
        <v>24</v>
      </c>
      <c r="V6" s="72" t="s">
        <v>25</v>
      </c>
    </row>
    <row r="7" spans="1:22" s="14" customFormat="1" ht="11.25" customHeight="1" thickBot="1">
      <c r="A7" s="78" t="s">
        <v>26</v>
      </c>
      <c r="B7" s="58">
        <v>1</v>
      </c>
      <c r="C7" s="42">
        <v>2</v>
      </c>
      <c r="D7" s="43">
        <v>3</v>
      </c>
      <c r="E7" s="41">
        <v>4</v>
      </c>
      <c r="F7" s="42">
        <v>5</v>
      </c>
      <c r="G7" s="62">
        <v>6</v>
      </c>
      <c r="H7" s="58">
        <v>7</v>
      </c>
      <c r="I7" s="42">
        <v>8</v>
      </c>
      <c r="J7" s="43">
        <v>9</v>
      </c>
      <c r="K7" s="41">
        <v>10</v>
      </c>
      <c r="L7" s="42">
        <v>11</v>
      </c>
      <c r="M7" s="62">
        <v>12</v>
      </c>
      <c r="N7" s="58">
        <v>13</v>
      </c>
      <c r="O7" s="42">
        <v>14</v>
      </c>
      <c r="P7" s="43">
        <v>15</v>
      </c>
      <c r="Q7" s="41">
        <v>16</v>
      </c>
      <c r="R7" s="42">
        <v>17</v>
      </c>
      <c r="S7" s="62">
        <v>18</v>
      </c>
      <c r="T7" s="58">
        <v>19</v>
      </c>
      <c r="U7" s="42">
        <v>20</v>
      </c>
      <c r="V7" s="43">
        <v>21</v>
      </c>
    </row>
    <row r="8" spans="1:22" s="9" customFormat="1" ht="25.5" customHeight="1" thickBot="1">
      <c r="A8" s="81" t="s">
        <v>28</v>
      </c>
      <c r="B8" s="82">
        <f>SUM(B9:B32)</f>
        <v>36887</v>
      </c>
      <c r="C8" s="83">
        <v>79.911621980643588</v>
      </c>
      <c r="D8" s="84">
        <v>20.088378019356412</v>
      </c>
      <c r="E8" s="85">
        <f>SUM(E9:E32)</f>
        <v>29724</v>
      </c>
      <c r="F8" s="83">
        <v>80.392948459157594</v>
      </c>
      <c r="G8" s="84">
        <v>19.607051540842416</v>
      </c>
      <c r="H8" s="86">
        <f>SUM(H9:H32)</f>
        <v>9218</v>
      </c>
      <c r="I8" s="83">
        <v>77.370362334562813</v>
      </c>
      <c r="J8" s="84">
        <v>22.629637665437187</v>
      </c>
      <c r="K8" s="85">
        <f>SUM(K9:K32)</f>
        <v>20414</v>
      </c>
      <c r="L8" s="83">
        <v>80.415401195258156</v>
      </c>
      <c r="M8" s="87">
        <v>19.584598804741844</v>
      </c>
      <c r="N8" s="86">
        <f>SUM(N9:N32)</f>
        <v>34725</v>
      </c>
      <c r="O8" s="83">
        <v>79.585313174946009</v>
      </c>
      <c r="P8" s="84">
        <v>20.414686825053995</v>
      </c>
      <c r="Q8" s="88">
        <f>SUM(Q9:Q32)</f>
        <v>9602</v>
      </c>
      <c r="R8" s="89">
        <v>78.223286815246823</v>
      </c>
      <c r="S8" s="90">
        <v>21.776713184753177</v>
      </c>
      <c r="T8" s="91">
        <f>SUM(T9:T32)</f>
        <v>7171</v>
      </c>
      <c r="U8" s="89">
        <v>77.897085483196207</v>
      </c>
      <c r="V8" s="92">
        <v>22.102914516803793</v>
      </c>
    </row>
    <row r="9" spans="1:22" s="10" customFormat="1" ht="18.75" customHeight="1">
      <c r="A9" s="44" t="s">
        <v>29</v>
      </c>
      <c r="B9" s="93">
        <v>38</v>
      </c>
      <c r="C9" s="45">
        <v>94.73684210526315</v>
      </c>
      <c r="D9" s="59">
        <v>5.2631578947368416</v>
      </c>
      <c r="E9" s="94">
        <v>9</v>
      </c>
      <c r="F9" s="45">
        <v>88.888888888888886</v>
      </c>
      <c r="G9" s="63">
        <v>11.111111111111111</v>
      </c>
      <c r="H9" s="95">
        <v>3</v>
      </c>
      <c r="I9" s="45">
        <v>66.666666666666657</v>
      </c>
      <c r="J9" s="59">
        <v>33.333333333333329</v>
      </c>
      <c r="K9" s="94">
        <v>2</v>
      </c>
      <c r="L9" s="45">
        <v>100</v>
      </c>
      <c r="M9" s="63">
        <v>0</v>
      </c>
      <c r="N9" s="95">
        <v>20</v>
      </c>
      <c r="O9" s="45">
        <v>100</v>
      </c>
      <c r="P9" s="59">
        <v>0</v>
      </c>
      <c r="Q9" s="96">
        <v>0</v>
      </c>
      <c r="R9" s="46"/>
      <c r="S9" s="67"/>
      <c r="T9" s="97">
        <v>0</v>
      </c>
      <c r="U9" s="46"/>
      <c r="V9" s="47"/>
    </row>
    <row r="10" spans="1:22" s="11" customFormat="1" ht="18.75" customHeight="1">
      <c r="A10" s="13" t="s">
        <v>30</v>
      </c>
      <c r="B10" s="98">
        <v>440</v>
      </c>
      <c r="C10" s="48">
        <v>80.454545454545453</v>
      </c>
      <c r="D10" s="60">
        <v>19.545454545454547</v>
      </c>
      <c r="E10" s="99">
        <v>412</v>
      </c>
      <c r="F10" s="48">
        <v>81.796116504854368</v>
      </c>
      <c r="G10" s="64">
        <v>18.203883495145632</v>
      </c>
      <c r="H10" s="100">
        <v>58</v>
      </c>
      <c r="I10" s="48">
        <v>81.034482758620683</v>
      </c>
      <c r="J10" s="60">
        <v>18.96551724137931</v>
      </c>
      <c r="K10" s="99">
        <v>184</v>
      </c>
      <c r="L10" s="48">
        <v>78.260869565217391</v>
      </c>
      <c r="M10" s="64">
        <v>21.739130434782609</v>
      </c>
      <c r="N10" s="100">
        <v>403</v>
      </c>
      <c r="O10" s="48">
        <v>80.148883374689831</v>
      </c>
      <c r="P10" s="60">
        <v>19.851116625310176</v>
      </c>
      <c r="Q10" s="101">
        <v>110</v>
      </c>
      <c r="R10" s="49">
        <v>84.545454545454547</v>
      </c>
      <c r="S10" s="68">
        <v>15.454545454545453</v>
      </c>
      <c r="T10" s="102">
        <v>69</v>
      </c>
      <c r="U10" s="49">
        <v>82.608695652173907</v>
      </c>
      <c r="V10" s="50">
        <v>17.391304347826086</v>
      </c>
    </row>
    <row r="11" spans="1:22" s="10" customFormat="1" ht="18.75" customHeight="1">
      <c r="A11" s="13" t="s">
        <v>31</v>
      </c>
      <c r="B11" s="98">
        <v>2648</v>
      </c>
      <c r="C11" s="48">
        <v>81.193353474320247</v>
      </c>
      <c r="D11" s="60">
        <v>18.806646525679756</v>
      </c>
      <c r="E11" s="99">
        <v>2581</v>
      </c>
      <c r="F11" s="48">
        <v>82.448663308795048</v>
      </c>
      <c r="G11" s="64">
        <v>17.551336691204959</v>
      </c>
      <c r="H11" s="100">
        <v>610</v>
      </c>
      <c r="I11" s="48">
        <v>83.442622950819668</v>
      </c>
      <c r="J11" s="60">
        <v>16.557377049180328</v>
      </c>
      <c r="K11" s="99">
        <v>1503</v>
      </c>
      <c r="L11" s="48">
        <v>77.378576180971393</v>
      </c>
      <c r="M11" s="64">
        <v>22.62142381902861</v>
      </c>
      <c r="N11" s="100">
        <v>2518</v>
      </c>
      <c r="O11" s="48">
        <v>81.096108022239875</v>
      </c>
      <c r="P11" s="60">
        <v>18.903891977760125</v>
      </c>
      <c r="Q11" s="101">
        <v>678</v>
      </c>
      <c r="R11" s="49">
        <v>78.908554572271385</v>
      </c>
      <c r="S11" s="68">
        <v>21.091445427728615</v>
      </c>
      <c r="T11" s="102">
        <v>536</v>
      </c>
      <c r="U11" s="49">
        <v>78.171641791044777</v>
      </c>
      <c r="V11" s="50">
        <v>21.828358208955223</v>
      </c>
    </row>
    <row r="12" spans="1:22" s="10" customFormat="1" ht="18.75" customHeight="1">
      <c r="A12" s="13" t="s">
        <v>32</v>
      </c>
      <c r="B12" s="98">
        <v>51</v>
      </c>
      <c r="C12" s="48">
        <v>86.274509803921575</v>
      </c>
      <c r="D12" s="60">
        <v>13.725490196078432</v>
      </c>
      <c r="E12" s="99">
        <v>6</v>
      </c>
      <c r="F12" s="48">
        <v>83.333333333333343</v>
      </c>
      <c r="G12" s="64">
        <v>16.666666666666664</v>
      </c>
      <c r="H12" s="100">
        <v>1</v>
      </c>
      <c r="I12" s="48">
        <v>100</v>
      </c>
      <c r="J12" s="60">
        <v>0</v>
      </c>
      <c r="K12" s="99">
        <v>10</v>
      </c>
      <c r="L12" s="48">
        <v>90</v>
      </c>
      <c r="M12" s="64">
        <v>10</v>
      </c>
      <c r="N12" s="100">
        <v>44</v>
      </c>
      <c r="O12" s="48">
        <v>86.36363636363636</v>
      </c>
      <c r="P12" s="60">
        <v>13.636363636363635</v>
      </c>
      <c r="Q12" s="101">
        <v>0</v>
      </c>
      <c r="R12" s="49"/>
      <c r="S12" s="68"/>
      <c r="T12" s="102">
        <v>0</v>
      </c>
      <c r="U12" s="49"/>
      <c r="V12" s="50"/>
    </row>
    <row r="13" spans="1:22" s="10" customFormat="1" ht="18.75" customHeight="1">
      <c r="A13" s="13" t="s">
        <v>33</v>
      </c>
      <c r="B13" s="98">
        <v>631</v>
      </c>
      <c r="C13" s="48">
        <v>99.207606973058631</v>
      </c>
      <c r="D13" s="60">
        <v>0.79239302694136293</v>
      </c>
      <c r="E13" s="99">
        <v>897</v>
      </c>
      <c r="F13" s="48">
        <v>98.104793756967666</v>
      </c>
      <c r="G13" s="64">
        <v>1.89520624303233</v>
      </c>
      <c r="H13" s="100">
        <v>207</v>
      </c>
      <c r="I13" s="48">
        <v>98.067632850241552</v>
      </c>
      <c r="J13" s="60">
        <v>1.932367149758454</v>
      </c>
      <c r="K13" s="99">
        <v>277</v>
      </c>
      <c r="L13" s="48">
        <v>100</v>
      </c>
      <c r="M13" s="64">
        <v>0</v>
      </c>
      <c r="N13" s="100">
        <v>605</v>
      </c>
      <c r="O13" s="48">
        <v>99.173553719008268</v>
      </c>
      <c r="P13" s="60">
        <v>0.82644628099173556</v>
      </c>
      <c r="Q13" s="101">
        <v>98</v>
      </c>
      <c r="R13" s="49">
        <v>98.979591836734699</v>
      </c>
      <c r="S13" s="68">
        <v>1.0204081632653061</v>
      </c>
      <c r="T13" s="102">
        <v>66</v>
      </c>
      <c r="U13" s="49">
        <v>100</v>
      </c>
      <c r="V13" s="50">
        <v>0</v>
      </c>
    </row>
    <row r="14" spans="1:22" s="10" customFormat="1" ht="18.75" customHeight="1">
      <c r="A14" s="13" t="s">
        <v>34</v>
      </c>
      <c r="B14" s="98">
        <v>897</v>
      </c>
      <c r="C14" s="48">
        <v>96.432552954292078</v>
      </c>
      <c r="D14" s="60">
        <v>3.5674470457079153</v>
      </c>
      <c r="E14" s="99">
        <v>1171</v>
      </c>
      <c r="F14" s="48">
        <v>95.217762596071736</v>
      </c>
      <c r="G14" s="64">
        <v>4.7822374039282662</v>
      </c>
      <c r="H14" s="100">
        <v>181</v>
      </c>
      <c r="I14" s="48">
        <v>96.685082872928177</v>
      </c>
      <c r="J14" s="60">
        <v>3.3149171270718232</v>
      </c>
      <c r="K14" s="99">
        <v>259</v>
      </c>
      <c r="L14" s="48">
        <v>99.613899613899619</v>
      </c>
      <c r="M14" s="64">
        <v>0.38610038610038611</v>
      </c>
      <c r="N14" s="100">
        <v>867</v>
      </c>
      <c r="O14" s="48">
        <v>96.424452133794688</v>
      </c>
      <c r="P14" s="60">
        <v>3.575547866205306</v>
      </c>
      <c r="Q14" s="101">
        <v>212</v>
      </c>
      <c r="R14" s="49">
        <v>98.584905660377359</v>
      </c>
      <c r="S14" s="68">
        <v>1.4150943396226416</v>
      </c>
      <c r="T14" s="102">
        <v>155</v>
      </c>
      <c r="U14" s="49">
        <v>98.709677419354833</v>
      </c>
      <c r="V14" s="50">
        <v>1.2903225806451613</v>
      </c>
    </row>
    <row r="15" spans="1:22" s="10" customFormat="1" ht="18.75" customHeight="1">
      <c r="A15" s="13" t="s">
        <v>35</v>
      </c>
      <c r="B15" s="98">
        <v>999</v>
      </c>
      <c r="C15" s="48">
        <v>65.865865865865871</v>
      </c>
      <c r="D15" s="60">
        <v>34.134134134134136</v>
      </c>
      <c r="E15" s="99">
        <v>913</v>
      </c>
      <c r="F15" s="48">
        <v>71.193866374589263</v>
      </c>
      <c r="G15" s="64">
        <v>28.806133625410734</v>
      </c>
      <c r="H15" s="100">
        <v>281</v>
      </c>
      <c r="I15" s="48">
        <v>55.516014234875442</v>
      </c>
      <c r="J15" s="60">
        <v>44.483985765124558</v>
      </c>
      <c r="K15" s="99">
        <v>558</v>
      </c>
      <c r="L15" s="48">
        <v>51.612903225806448</v>
      </c>
      <c r="M15" s="64">
        <v>48.387096774193552</v>
      </c>
      <c r="N15" s="100">
        <v>947</v>
      </c>
      <c r="O15" s="48">
        <v>65.258711721224913</v>
      </c>
      <c r="P15" s="60">
        <v>34.74128827877508</v>
      </c>
      <c r="Q15" s="101">
        <v>277</v>
      </c>
      <c r="R15" s="49">
        <v>67.50902527075813</v>
      </c>
      <c r="S15" s="68">
        <v>32.490974729241877</v>
      </c>
      <c r="T15" s="102">
        <v>214</v>
      </c>
      <c r="U15" s="49">
        <v>64.485981308411212</v>
      </c>
      <c r="V15" s="50">
        <v>35.514018691588781</v>
      </c>
    </row>
    <row r="16" spans="1:22" s="10" customFormat="1" ht="18.75" customHeight="1">
      <c r="A16" s="13" t="s">
        <v>36</v>
      </c>
      <c r="B16" s="98">
        <v>2851</v>
      </c>
      <c r="C16" s="48">
        <v>96.737986671343393</v>
      </c>
      <c r="D16" s="60">
        <v>3.2620133286566122</v>
      </c>
      <c r="E16" s="99">
        <v>2582</v>
      </c>
      <c r="F16" s="48">
        <v>96.979085979860571</v>
      </c>
      <c r="G16" s="64">
        <v>3.0209140201394269</v>
      </c>
      <c r="H16" s="100">
        <v>567</v>
      </c>
      <c r="I16" s="48">
        <v>96.296296296296291</v>
      </c>
      <c r="J16" s="60">
        <v>3.7037037037037033</v>
      </c>
      <c r="K16" s="99">
        <v>1798</v>
      </c>
      <c r="L16" s="48">
        <v>97.719688542825367</v>
      </c>
      <c r="M16" s="64">
        <v>2.2803114571746388</v>
      </c>
      <c r="N16" s="100">
        <v>2751</v>
      </c>
      <c r="O16" s="48">
        <v>96.69211195928753</v>
      </c>
      <c r="P16" s="60">
        <v>3.3078880407124678</v>
      </c>
      <c r="Q16" s="101">
        <v>689</v>
      </c>
      <c r="R16" s="49">
        <v>96.226415094339629</v>
      </c>
      <c r="S16" s="68">
        <v>3.7735849056603774</v>
      </c>
      <c r="T16" s="102">
        <v>500</v>
      </c>
      <c r="U16" s="49">
        <v>96.399999999999991</v>
      </c>
      <c r="V16" s="50">
        <v>3.5999999999999996</v>
      </c>
    </row>
    <row r="17" spans="1:22" s="10" customFormat="1" ht="18.75" customHeight="1">
      <c r="A17" s="13" t="s">
        <v>37</v>
      </c>
      <c r="B17" s="98">
        <v>2008</v>
      </c>
      <c r="C17" s="48">
        <v>82.470119521912352</v>
      </c>
      <c r="D17" s="60">
        <v>17.529880478087652</v>
      </c>
      <c r="E17" s="99">
        <v>1695</v>
      </c>
      <c r="F17" s="48">
        <v>84.011799410029496</v>
      </c>
      <c r="G17" s="64">
        <v>15.988200589970504</v>
      </c>
      <c r="H17" s="100">
        <v>562</v>
      </c>
      <c r="I17" s="48">
        <v>79.715302491103202</v>
      </c>
      <c r="J17" s="60">
        <v>20.284697508896798</v>
      </c>
      <c r="K17" s="99">
        <v>1108</v>
      </c>
      <c r="L17" s="48">
        <v>75.451263537906129</v>
      </c>
      <c r="M17" s="64">
        <v>24.548736462093864</v>
      </c>
      <c r="N17" s="100">
        <v>1915</v>
      </c>
      <c r="O17" s="48">
        <v>81.984334203655351</v>
      </c>
      <c r="P17" s="60">
        <v>18.015665796344649</v>
      </c>
      <c r="Q17" s="101">
        <v>510</v>
      </c>
      <c r="R17" s="49">
        <v>83.725490196078439</v>
      </c>
      <c r="S17" s="68">
        <v>16.274509803921568</v>
      </c>
      <c r="T17" s="102">
        <v>416</v>
      </c>
      <c r="U17" s="49">
        <v>84.375</v>
      </c>
      <c r="V17" s="50">
        <v>15.625</v>
      </c>
    </row>
    <row r="18" spans="1:22" s="10" customFormat="1" ht="18.75" customHeight="1">
      <c r="A18" s="13" t="s">
        <v>38</v>
      </c>
      <c r="B18" s="98">
        <v>3881</v>
      </c>
      <c r="C18" s="48">
        <v>97.34604483380572</v>
      </c>
      <c r="D18" s="60">
        <v>2.6539551661942795</v>
      </c>
      <c r="E18" s="99">
        <v>2755</v>
      </c>
      <c r="F18" s="48">
        <v>96.116152450090738</v>
      </c>
      <c r="G18" s="64">
        <v>3.8838475499092557</v>
      </c>
      <c r="H18" s="100">
        <v>855</v>
      </c>
      <c r="I18" s="48">
        <v>97.309941520467831</v>
      </c>
      <c r="J18" s="60">
        <v>2.6900584795321638</v>
      </c>
      <c r="K18" s="99">
        <v>2055</v>
      </c>
      <c r="L18" s="48">
        <v>98.345498783454985</v>
      </c>
      <c r="M18" s="64">
        <v>1.6545012165450119</v>
      </c>
      <c r="N18" s="100">
        <v>3668</v>
      </c>
      <c r="O18" s="48">
        <v>97.546346782987996</v>
      </c>
      <c r="P18" s="60">
        <v>2.4536532170119956</v>
      </c>
      <c r="Q18" s="101">
        <v>1067</v>
      </c>
      <c r="R18" s="49">
        <v>97.188378631677594</v>
      </c>
      <c r="S18" s="68">
        <v>2.8116213683223994</v>
      </c>
      <c r="T18" s="102">
        <v>851</v>
      </c>
      <c r="U18" s="49">
        <v>97.414806110458287</v>
      </c>
      <c r="V18" s="50">
        <v>2.5851938895417157</v>
      </c>
    </row>
    <row r="19" spans="1:22" s="10" customFormat="1" ht="18.75" customHeight="1">
      <c r="A19" s="13" t="s">
        <v>39</v>
      </c>
      <c r="B19" s="98">
        <v>1307</v>
      </c>
      <c r="C19" s="48">
        <v>81.63733741392501</v>
      </c>
      <c r="D19" s="60">
        <v>18.362662586074983</v>
      </c>
      <c r="E19" s="99">
        <v>1306</v>
      </c>
      <c r="F19" s="48">
        <v>80.857580398162327</v>
      </c>
      <c r="G19" s="64">
        <v>19.142419601837673</v>
      </c>
      <c r="H19" s="100">
        <v>321</v>
      </c>
      <c r="I19" s="48">
        <v>74.143302180685353</v>
      </c>
      <c r="J19" s="60">
        <v>25.85669781931464</v>
      </c>
      <c r="K19" s="99">
        <v>862</v>
      </c>
      <c r="L19" s="48">
        <v>72.505800464037122</v>
      </c>
      <c r="M19" s="64">
        <v>27.494199535962878</v>
      </c>
      <c r="N19" s="100">
        <v>1243</v>
      </c>
      <c r="O19" s="48">
        <v>81.415929203539832</v>
      </c>
      <c r="P19" s="60">
        <v>18.584070796460178</v>
      </c>
      <c r="Q19" s="101">
        <v>302</v>
      </c>
      <c r="R19" s="49">
        <v>83.443708609271525</v>
      </c>
      <c r="S19" s="68">
        <v>16.556291390728479</v>
      </c>
      <c r="T19" s="102">
        <v>205</v>
      </c>
      <c r="U19" s="49">
        <v>82.926829268292678</v>
      </c>
      <c r="V19" s="50">
        <v>17.073170731707318</v>
      </c>
    </row>
    <row r="20" spans="1:22" s="10" customFormat="1" ht="18.75" customHeight="1">
      <c r="A20" s="13" t="s">
        <v>40</v>
      </c>
      <c r="B20" s="98">
        <v>830</v>
      </c>
      <c r="C20" s="48">
        <v>61.084337349397586</v>
      </c>
      <c r="D20" s="60">
        <v>38.915662650602414</v>
      </c>
      <c r="E20" s="99">
        <v>841</v>
      </c>
      <c r="F20" s="48">
        <v>62.187871581450651</v>
      </c>
      <c r="G20" s="64">
        <v>37.812128418549342</v>
      </c>
      <c r="H20" s="100">
        <v>226</v>
      </c>
      <c r="I20" s="48">
        <v>58.849557522123895</v>
      </c>
      <c r="J20" s="60">
        <v>41.150442477876105</v>
      </c>
      <c r="K20" s="99">
        <v>434</v>
      </c>
      <c r="L20" s="48">
        <v>50.691244239631338</v>
      </c>
      <c r="M20" s="64">
        <v>49.308755760368662</v>
      </c>
      <c r="N20" s="100">
        <v>796</v>
      </c>
      <c r="O20" s="48">
        <v>60.427135678391963</v>
      </c>
      <c r="P20" s="60">
        <v>39.572864321608044</v>
      </c>
      <c r="Q20" s="101">
        <v>191</v>
      </c>
      <c r="R20" s="49">
        <v>59.685863874345543</v>
      </c>
      <c r="S20" s="68">
        <v>40.31413612565445</v>
      </c>
      <c r="T20" s="102">
        <v>124</v>
      </c>
      <c r="U20" s="49">
        <v>54.032258064516128</v>
      </c>
      <c r="V20" s="50">
        <v>45.967741935483872</v>
      </c>
    </row>
    <row r="21" spans="1:22" s="10" customFormat="1" ht="18.75" customHeight="1">
      <c r="A21" s="13" t="s">
        <v>41</v>
      </c>
      <c r="B21" s="98">
        <v>34</v>
      </c>
      <c r="C21" s="48">
        <v>97.058823529411768</v>
      </c>
      <c r="D21" s="60">
        <v>2.9411764705882351</v>
      </c>
      <c r="E21" s="99">
        <v>5</v>
      </c>
      <c r="F21" s="48">
        <v>100</v>
      </c>
      <c r="G21" s="64">
        <v>0</v>
      </c>
      <c r="H21" s="100">
        <v>6</v>
      </c>
      <c r="I21" s="48">
        <v>100</v>
      </c>
      <c r="J21" s="60">
        <v>0</v>
      </c>
      <c r="K21" s="99">
        <v>0</v>
      </c>
      <c r="L21" s="48"/>
      <c r="M21" s="64"/>
      <c r="N21" s="100">
        <v>17</v>
      </c>
      <c r="O21" s="48">
        <v>94.117647058823522</v>
      </c>
      <c r="P21" s="60">
        <v>5.8823529411764701</v>
      </c>
      <c r="Q21" s="101">
        <v>0</v>
      </c>
      <c r="R21" s="49"/>
      <c r="S21" s="68"/>
      <c r="T21" s="102">
        <v>0</v>
      </c>
      <c r="U21" s="49"/>
      <c r="V21" s="50"/>
    </row>
    <row r="22" spans="1:22" s="10" customFormat="1" ht="18.75" customHeight="1">
      <c r="A22" s="13" t="s">
        <v>42</v>
      </c>
      <c r="B22" s="98">
        <v>7964</v>
      </c>
      <c r="C22" s="48">
        <v>94.048216976393775</v>
      </c>
      <c r="D22" s="60">
        <v>5.9517830236062279</v>
      </c>
      <c r="E22" s="99">
        <v>4399</v>
      </c>
      <c r="F22" s="48">
        <v>93.043873607638091</v>
      </c>
      <c r="G22" s="64">
        <v>6.9561263923618997</v>
      </c>
      <c r="H22" s="100">
        <v>1982</v>
      </c>
      <c r="I22" s="48">
        <v>92.835519677093842</v>
      </c>
      <c r="J22" s="60">
        <v>7.1644803229061553</v>
      </c>
      <c r="K22" s="99">
        <v>5572</v>
      </c>
      <c r="L22" s="48">
        <v>96.069633883704228</v>
      </c>
      <c r="M22" s="64">
        <v>3.9303661162957644</v>
      </c>
      <c r="N22" s="100">
        <v>7229</v>
      </c>
      <c r="O22" s="48">
        <v>93.98257020334762</v>
      </c>
      <c r="P22" s="60">
        <v>6.0174297966523724</v>
      </c>
      <c r="Q22" s="101">
        <v>2134</v>
      </c>
      <c r="R22" s="49">
        <v>94.001874414245549</v>
      </c>
      <c r="S22" s="68">
        <v>5.998125585754452</v>
      </c>
      <c r="T22" s="102">
        <v>1654</v>
      </c>
      <c r="U22" s="49">
        <v>93.954050785973394</v>
      </c>
      <c r="V22" s="50">
        <v>6.0459492140266029</v>
      </c>
    </row>
    <row r="23" spans="1:22" s="10" customFormat="1" ht="18.75" customHeight="1">
      <c r="A23" s="13" t="s">
        <v>43</v>
      </c>
      <c r="B23" s="98">
        <v>299</v>
      </c>
      <c r="C23" s="48">
        <v>94.648829431438131</v>
      </c>
      <c r="D23" s="60">
        <v>5.3511705685618729</v>
      </c>
      <c r="E23" s="99">
        <v>251</v>
      </c>
      <c r="F23" s="48">
        <v>93.625498007968119</v>
      </c>
      <c r="G23" s="64">
        <v>6.3745019920318722</v>
      </c>
      <c r="H23" s="100">
        <v>99</v>
      </c>
      <c r="I23" s="48">
        <v>93.939393939393938</v>
      </c>
      <c r="J23" s="60">
        <v>6.0606060606060606</v>
      </c>
      <c r="K23" s="99">
        <v>184</v>
      </c>
      <c r="L23" s="48">
        <v>96.195652173913047</v>
      </c>
      <c r="M23" s="64">
        <v>3.804347826086957</v>
      </c>
      <c r="N23" s="100">
        <v>278</v>
      </c>
      <c r="O23" s="48">
        <v>94.60431654676259</v>
      </c>
      <c r="P23" s="60">
        <v>5.3956834532374103</v>
      </c>
      <c r="Q23" s="101">
        <v>74</v>
      </c>
      <c r="R23" s="49">
        <v>93.243243243243242</v>
      </c>
      <c r="S23" s="68">
        <v>6.756756756756757</v>
      </c>
      <c r="T23" s="102">
        <v>40</v>
      </c>
      <c r="U23" s="49">
        <v>92.5</v>
      </c>
      <c r="V23" s="50">
        <v>7.5</v>
      </c>
    </row>
    <row r="24" spans="1:22" s="10" customFormat="1" ht="18.75" customHeight="1">
      <c r="A24" s="13" t="s">
        <v>44</v>
      </c>
      <c r="B24" s="98">
        <v>797</v>
      </c>
      <c r="C24" s="48">
        <v>93.977415307402751</v>
      </c>
      <c r="D24" s="60">
        <v>6.0225846925972393</v>
      </c>
      <c r="E24" s="99">
        <v>689</v>
      </c>
      <c r="F24" s="48">
        <v>94.484760522496373</v>
      </c>
      <c r="G24" s="64">
        <v>5.5152394775036289</v>
      </c>
      <c r="H24" s="100">
        <v>201</v>
      </c>
      <c r="I24" s="48">
        <v>95.024875621890544</v>
      </c>
      <c r="J24" s="60">
        <v>4.9751243781094532</v>
      </c>
      <c r="K24" s="99">
        <v>519</v>
      </c>
      <c r="L24" s="48">
        <v>94.026974951830439</v>
      </c>
      <c r="M24" s="64">
        <v>5.973025048169557</v>
      </c>
      <c r="N24" s="100">
        <v>761</v>
      </c>
      <c r="O24" s="48">
        <v>93.955321944809469</v>
      </c>
      <c r="P24" s="60">
        <v>6.0446780551905386</v>
      </c>
      <c r="Q24" s="101">
        <v>235</v>
      </c>
      <c r="R24" s="49">
        <v>93.191489361702125</v>
      </c>
      <c r="S24" s="68">
        <v>6.8085106382978724</v>
      </c>
      <c r="T24" s="102">
        <v>173</v>
      </c>
      <c r="U24" s="49">
        <v>93.641618497109818</v>
      </c>
      <c r="V24" s="50">
        <v>6.3583815028901727</v>
      </c>
    </row>
    <row r="25" spans="1:22" s="10" customFormat="1" ht="18.75" customHeight="1">
      <c r="A25" s="13" t="s">
        <v>45</v>
      </c>
      <c r="B25" s="98">
        <v>3763</v>
      </c>
      <c r="C25" s="48">
        <v>88.865267074142977</v>
      </c>
      <c r="D25" s="60">
        <v>11.134732925857028</v>
      </c>
      <c r="E25" s="99">
        <v>3411</v>
      </c>
      <c r="F25" s="48">
        <v>86.309000293169163</v>
      </c>
      <c r="G25" s="64">
        <v>13.690999706830842</v>
      </c>
      <c r="H25" s="100">
        <v>1003</v>
      </c>
      <c r="I25" s="48">
        <v>86.739780658025921</v>
      </c>
      <c r="J25" s="60">
        <v>13.260219341974079</v>
      </c>
      <c r="K25" s="99">
        <v>2079</v>
      </c>
      <c r="L25" s="48">
        <v>87.734487734487729</v>
      </c>
      <c r="M25" s="64">
        <v>12.265512265512266</v>
      </c>
      <c r="N25" s="100">
        <v>3576</v>
      </c>
      <c r="O25" s="48">
        <v>88.814317673378071</v>
      </c>
      <c r="P25" s="60">
        <v>11.185682326621924</v>
      </c>
      <c r="Q25" s="101">
        <v>880</v>
      </c>
      <c r="R25" s="49">
        <v>88.295454545454547</v>
      </c>
      <c r="S25" s="68">
        <v>11.704545454545455</v>
      </c>
      <c r="T25" s="102">
        <v>563</v>
      </c>
      <c r="U25" s="49">
        <v>86.856127886323264</v>
      </c>
      <c r="V25" s="50">
        <v>13.143872113676732</v>
      </c>
    </row>
    <row r="26" spans="1:22" s="10" customFormat="1" ht="18.75" customHeight="1">
      <c r="A26" s="13" t="s">
        <v>46</v>
      </c>
      <c r="B26" s="98">
        <v>651</v>
      </c>
      <c r="C26" s="48">
        <v>77.265745007680493</v>
      </c>
      <c r="D26" s="60">
        <v>22.734254992319507</v>
      </c>
      <c r="E26" s="99">
        <v>518</v>
      </c>
      <c r="F26" s="48">
        <v>70.849420849420852</v>
      </c>
      <c r="G26" s="64">
        <v>29.150579150579148</v>
      </c>
      <c r="H26" s="100">
        <v>185</v>
      </c>
      <c r="I26" s="48">
        <v>80</v>
      </c>
      <c r="J26" s="60">
        <v>20</v>
      </c>
      <c r="K26" s="99">
        <v>232</v>
      </c>
      <c r="L26" s="48">
        <v>85.34482758620689</v>
      </c>
      <c r="M26" s="64">
        <v>14.655172413793101</v>
      </c>
      <c r="N26" s="100">
        <v>622</v>
      </c>
      <c r="O26" s="48">
        <v>76.848874598070736</v>
      </c>
      <c r="P26" s="60">
        <v>23.15112540192926</v>
      </c>
      <c r="Q26" s="101">
        <v>183</v>
      </c>
      <c r="R26" s="49">
        <v>77.595628415300538</v>
      </c>
      <c r="S26" s="68">
        <v>22.404371584699454</v>
      </c>
      <c r="T26" s="102">
        <v>115</v>
      </c>
      <c r="U26" s="49">
        <v>77.391304347826079</v>
      </c>
      <c r="V26" s="50">
        <v>22.608695652173914</v>
      </c>
    </row>
    <row r="27" spans="1:22" s="10" customFormat="1" ht="18.75" customHeight="1">
      <c r="A27" s="13" t="s">
        <v>47</v>
      </c>
      <c r="B27" s="98">
        <v>905</v>
      </c>
      <c r="C27" s="48">
        <v>23.093922651933703</v>
      </c>
      <c r="D27" s="60">
        <v>76.90607734806629</v>
      </c>
      <c r="E27" s="99">
        <v>521</v>
      </c>
      <c r="F27" s="48">
        <v>26.871401151631481</v>
      </c>
      <c r="G27" s="64">
        <v>73.128598848368526</v>
      </c>
      <c r="H27" s="100">
        <v>198</v>
      </c>
      <c r="I27" s="48">
        <v>14.14141414141414</v>
      </c>
      <c r="J27" s="60">
        <v>85.858585858585855</v>
      </c>
      <c r="K27" s="99">
        <v>498</v>
      </c>
      <c r="L27" s="48">
        <v>21.084337349397593</v>
      </c>
      <c r="M27" s="64">
        <v>78.915662650602414</v>
      </c>
      <c r="N27" s="100">
        <v>872</v>
      </c>
      <c r="O27" s="48">
        <v>22.477064220183486</v>
      </c>
      <c r="P27" s="60">
        <v>77.522935779816521</v>
      </c>
      <c r="Q27" s="101">
        <v>255</v>
      </c>
      <c r="R27" s="49">
        <v>18.823529411764707</v>
      </c>
      <c r="S27" s="68">
        <v>81.17647058823529</v>
      </c>
      <c r="T27" s="102">
        <v>194</v>
      </c>
      <c r="U27" s="49">
        <v>18.556701030927837</v>
      </c>
      <c r="V27" s="50">
        <v>81.44329896907216</v>
      </c>
    </row>
    <row r="28" spans="1:22" s="10" customFormat="1" ht="18.75" customHeight="1">
      <c r="A28" s="13" t="s">
        <v>48</v>
      </c>
      <c r="B28" s="98">
        <v>2085</v>
      </c>
      <c r="C28" s="48">
        <v>22.781774580335732</v>
      </c>
      <c r="D28" s="60">
        <v>77.218225419664265</v>
      </c>
      <c r="E28" s="99">
        <v>1034</v>
      </c>
      <c r="F28" s="48">
        <v>21.760154738878143</v>
      </c>
      <c r="G28" s="64">
        <v>78.239845261121857</v>
      </c>
      <c r="H28" s="100">
        <v>499</v>
      </c>
      <c r="I28" s="48">
        <v>14.02805611222445</v>
      </c>
      <c r="J28" s="60">
        <v>85.971943887775552</v>
      </c>
      <c r="K28" s="99">
        <v>473</v>
      </c>
      <c r="L28" s="48">
        <v>20.507399577167018</v>
      </c>
      <c r="M28" s="64">
        <v>79.492600422832979</v>
      </c>
      <c r="N28" s="100">
        <v>1966</v>
      </c>
      <c r="O28" s="48">
        <v>21.515768056968465</v>
      </c>
      <c r="P28" s="60">
        <v>78.484231943031531</v>
      </c>
      <c r="Q28" s="101">
        <v>691</v>
      </c>
      <c r="R28" s="49">
        <v>19.971056439942114</v>
      </c>
      <c r="S28" s="68">
        <v>80.028943560057883</v>
      </c>
      <c r="T28" s="102">
        <v>499</v>
      </c>
      <c r="U28" s="49">
        <v>19.839679358717436</v>
      </c>
      <c r="V28" s="50">
        <v>80.160320641282567</v>
      </c>
    </row>
    <row r="29" spans="1:22" s="10" customFormat="1" ht="18.75" customHeight="1">
      <c r="A29" s="13" t="s">
        <v>49</v>
      </c>
      <c r="B29" s="98">
        <v>1441</v>
      </c>
      <c r="C29" s="48">
        <v>36.086051353226928</v>
      </c>
      <c r="D29" s="60">
        <v>63.913948646773079</v>
      </c>
      <c r="E29" s="99">
        <v>1419</v>
      </c>
      <c r="F29" s="48">
        <v>36.99788583509514</v>
      </c>
      <c r="G29" s="64">
        <v>63.002114164904867</v>
      </c>
      <c r="H29" s="100">
        <v>435</v>
      </c>
      <c r="I29" s="48">
        <v>38.850574712643677</v>
      </c>
      <c r="J29" s="60">
        <v>61.149425287356316</v>
      </c>
      <c r="K29" s="99">
        <v>728</v>
      </c>
      <c r="L29" s="48">
        <v>19.093406593406591</v>
      </c>
      <c r="M29" s="64">
        <v>80.906593406593402</v>
      </c>
      <c r="N29" s="100">
        <v>1399</v>
      </c>
      <c r="O29" s="48">
        <v>35.88277340957827</v>
      </c>
      <c r="P29" s="60">
        <v>64.117226590421723</v>
      </c>
      <c r="Q29" s="101">
        <v>415</v>
      </c>
      <c r="R29" s="49">
        <v>35.180722891566262</v>
      </c>
      <c r="S29" s="68">
        <v>64.819277108433738</v>
      </c>
      <c r="T29" s="102">
        <v>331</v>
      </c>
      <c r="U29" s="49">
        <v>35.649546827794559</v>
      </c>
      <c r="V29" s="50">
        <v>64.350453172205434</v>
      </c>
    </row>
    <row r="30" spans="1:22" s="10" customFormat="1" ht="18.75" customHeight="1">
      <c r="A30" s="13" t="s">
        <v>50</v>
      </c>
      <c r="B30" s="98">
        <v>588</v>
      </c>
      <c r="C30" s="48">
        <v>38.605442176870746</v>
      </c>
      <c r="D30" s="60">
        <v>61.394557823129247</v>
      </c>
      <c r="E30" s="99">
        <v>636</v>
      </c>
      <c r="F30" s="48">
        <v>45.283018867924532</v>
      </c>
      <c r="G30" s="64">
        <v>54.716981132075468</v>
      </c>
      <c r="H30" s="100">
        <v>195</v>
      </c>
      <c r="I30" s="48">
        <v>39.487179487179489</v>
      </c>
      <c r="J30" s="60">
        <v>60.512820512820511</v>
      </c>
      <c r="K30" s="99">
        <v>272</v>
      </c>
      <c r="L30" s="48">
        <v>25</v>
      </c>
      <c r="M30" s="64">
        <v>75</v>
      </c>
      <c r="N30" s="100">
        <v>537</v>
      </c>
      <c r="O30" s="48">
        <v>39.106145251396647</v>
      </c>
      <c r="P30" s="60">
        <v>60.893854748603346</v>
      </c>
      <c r="Q30" s="101">
        <v>143</v>
      </c>
      <c r="R30" s="49">
        <v>32.167832167832167</v>
      </c>
      <c r="S30" s="68">
        <v>67.832167832167841</v>
      </c>
      <c r="T30" s="102">
        <v>109</v>
      </c>
      <c r="U30" s="49">
        <v>33.027522935779821</v>
      </c>
      <c r="V30" s="50">
        <v>66.972477064220186</v>
      </c>
    </row>
    <row r="31" spans="1:22" s="10" customFormat="1" ht="18.75" customHeight="1">
      <c r="A31" s="13" t="s">
        <v>51</v>
      </c>
      <c r="B31" s="98">
        <v>1040</v>
      </c>
      <c r="C31" s="48">
        <v>63.076923076923073</v>
      </c>
      <c r="D31" s="60">
        <v>36.923076923076927</v>
      </c>
      <c r="E31" s="99">
        <v>887</v>
      </c>
      <c r="F31" s="48">
        <v>64.937993235625697</v>
      </c>
      <c r="G31" s="64">
        <v>35.062006764374296</v>
      </c>
      <c r="H31" s="100">
        <v>299</v>
      </c>
      <c r="I31" s="48">
        <v>59.866220735785959</v>
      </c>
      <c r="J31" s="60">
        <v>40.133779264214049</v>
      </c>
      <c r="K31" s="99">
        <v>402</v>
      </c>
      <c r="L31" s="48">
        <v>33.333333333333329</v>
      </c>
      <c r="M31" s="64">
        <v>66.666666666666657</v>
      </c>
      <c r="N31" s="100">
        <v>997</v>
      </c>
      <c r="O31" s="48">
        <v>62.988966900702103</v>
      </c>
      <c r="P31" s="60">
        <v>37.011033099297897</v>
      </c>
      <c r="Q31" s="101">
        <v>295</v>
      </c>
      <c r="R31" s="49">
        <v>71.525423728813564</v>
      </c>
      <c r="S31" s="68">
        <v>28.474576271186443</v>
      </c>
      <c r="T31" s="102">
        <v>224</v>
      </c>
      <c r="U31" s="49">
        <v>70.982142857142861</v>
      </c>
      <c r="V31" s="50">
        <v>29.017857142857146</v>
      </c>
    </row>
    <row r="32" spans="1:22" s="10" customFormat="1" ht="18.75" customHeight="1" thickBot="1">
      <c r="A32" s="53" t="s">
        <v>52</v>
      </c>
      <c r="B32" s="103">
        <v>739</v>
      </c>
      <c r="C32" s="54">
        <v>66.170500676589981</v>
      </c>
      <c r="D32" s="61">
        <v>33.829499323410012</v>
      </c>
      <c r="E32" s="104">
        <v>786</v>
      </c>
      <c r="F32" s="55">
        <v>72.391857506361319</v>
      </c>
      <c r="G32" s="65">
        <v>27.608142493638677</v>
      </c>
      <c r="H32" s="105">
        <v>244</v>
      </c>
      <c r="I32" s="55">
        <v>70.081967213114751</v>
      </c>
      <c r="J32" s="66">
        <v>29.918032786885245</v>
      </c>
      <c r="K32" s="104">
        <v>405</v>
      </c>
      <c r="L32" s="55">
        <v>57.53086419753086</v>
      </c>
      <c r="M32" s="65">
        <v>42.46913580246914</v>
      </c>
      <c r="N32" s="105">
        <v>694</v>
      </c>
      <c r="O32" s="55">
        <v>65.850144092219026</v>
      </c>
      <c r="P32" s="66">
        <v>34.149855907780982</v>
      </c>
      <c r="Q32" s="106">
        <v>163</v>
      </c>
      <c r="R32" s="56">
        <v>58.282208588957054</v>
      </c>
      <c r="S32" s="69">
        <v>41.717791411042946</v>
      </c>
      <c r="T32" s="107">
        <v>133</v>
      </c>
      <c r="U32" s="56">
        <v>56.390977443609025</v>
      </c>
      <c r="V32" s="57">
        <v>43.609022556390975</v>
      </c>
    </row>
    <row r="33" spans="1:2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2"/>
      <c r="T33" s="52"/>
      <c r="U33" s="52"/>
    </row>
    <row r="34" spans="1:2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  <c r="T34" s="52"/>
      <c r="U34" s="52"/>
    </row>
    <row r="35" spans="1:21">
      <c r="S35" s="52"/>
      <c r="T35" s="52"/>
      <c r="U35" s="52"/>
    </row>
    <row r="36" spans="1:21">
      <c r="S36" s="52"/>
      <c r="T36" s="52"/>
      <c r="U36" s="52"/>
    </row>
    <row r="37" spans="1:21">
      <c r="S37" s="52"/>
      <c r="T37" s="52"/>
      <c r="U37" s="52"/>
    </row>
    <row r="38" spans="1:21">
      <c r="S38" s="52"/>
      <c r="T38" s="52"/>
      <c r="U38" s="52"/>
    </row>
    <row r="39" spans="1:21">
      <c r="S39" s="52"/>
      <c r="T39" s="52"/>
      <c r="U39" s="52"/>
    </row>
    <row r="40" spans="1:21">
      <c r="S40" s="52"/>
      <c r="T40" s="52"/>
      <c r="U40" s="52"/>
    </row>
    <row r="41" spans="1:21">
      <c r="S41" s="52"/>
      <c r="T41" s="52"/>
      <c r="U41" s="52"/>
    </row>
    <row r="42" spans="1:21">
      <c r="S42" s="52"/>
      <c r="T42" s="52"/>
      <c r="U42" s="52"/>
    </row>
    <row r="43" spans="1:21">
      <c r="S43" s="52"/>
      <c r="T43" s="52"/>
      <c r="U43" s="52"/>
    </row>
    <row r="44" spans="1:21">
      <c r="S44" s="52"/>
      <c r="T44" s="52"/>
      <c r="U44" s="52"/>
    </row>
    <row r="45" spans="1:21">
      <c r="S45" s="52"/>
      <c r="T45" s="52"/>
      <c r="U45" s="52"/>
    </row>
    <row r="46" spans="1:21">
      <c r="S46" s="52"/>
      <c r="T46" s="52"/>
      <c r="U46" s="52"/>
    </row>
    <row r="47" spans="1:21">
      <c r="S47" s="52"/>
      <c r="T47" s="52"/>
      <c r="U47" s="52"/>
    </row>
    <row r="48" spans="1:21">
      <c r="S48" s="52"/>
      <c r="T48" s="52"/>
      <c r="U48" s="52"/>
    </row>
    <row r="49" spans="19:21">
      <c r="S49" s="52"/>
      <c r="T49" s="52"/>
      <c r="U49" s="52"/>
    </row>
    <row r="50" spans="19:21">
      <c r="S50" s="52"/>
      <c r="T50" s="52"/>
      <c r="U50" s="52"/>
    </row>
    <row r="51" spans="19:21">
      <c r="S51" s="52"/>
      <c r="T51" s="52"/>
      <c r="U51" s="52"/>
    </row>
    <row r="52" spans="19:21">
      <c r="S52" s="52"/>
      <c r="T52" s="52"/>
      <c r="U52" s="52"/>
    </row>
    <row r="53" spans="19:21">
      <c r="S53" s="52"/>
      <c r="T53" s="52"/>
      <c r="U53" s="52"/>
    </row>
    <row r="54" spans="19:21">
      <c r="S54" s="52"/>
      <c r="T54" s="52"/>
      <c r="U54" s="52"/>
    </row>
    <row r="55" spans="19:21">
      <c r="S55" s="52"/>
      <c r="T55" s="52"/>
      <c r="U55" s="52"/>
    </row>
    <row r="56" spans="19:21">
      <c r="S56" s="52"/>
      <c r="T56" s="52"/>
      <c r="U56" s="52"/>
    </row>
    <row r="57" spans="19:21">
      <c r="S57" s="52"/>
      <c r="T57" s="52"/>
      <c r="U57" s="52"/>
    </row>
    <row r="58" spans="19:21">
      <c r="S58" s="52"/>
      <c r="T58" s="52"/>
      <c r="U58" s="52"/>
    </row>
    <row r="59" spans="19:21">
      <c r="S59" s="52"/>
      <c r="T59" s="52"/>
      <c r="U59" s="52"/>
    </row>
    <row r="60" spans="19:21">
      <c r="S60" s="52"/>
      <c r="T60" s="52"/>
      <c r="U60" s="52"/>
    </row>
    <row r="61" spans="19:21">
      <c r="S61" s="52"/>
      <c r="T61" s="52"/>
      <c r="U61" s="52"/>
    </row>
    <row r="62" spans="19:21">
      <c r="S62" s="52"/>
      <c r="T62" s="52"/>
      <c r="U62" s="52"/>
    </row>
    <row r="63" spans="19:21">
      <c r="S63" s="52"/>
      <c r="T63" s="52"/>
      <c r="U63" s="52"/>
    </row>
    <row r="64" spans="19:21">
      <c r="S64" s="52"/>
      <c r="T64" s="52"/>
      <c r="U64" s="52"/>
    </row>
    <row r="65" spans="19:21">
      <c r="S65" s="52"/>
      <c r="T65" s="52"/>
      <c r="U65" s="52"/>
    </row>
    <row r="66" spans="19:21">
      <c r="S66" s="52"/>
      <c r="T66" s="52"/>
      <c r="U66" s="52"/>
    </row>
    <row r="67" spans="19:21">
      <c r="S67" s="52"/>
      <c r="T67" s="52"/>
      <c r="U67" s="52"/>
    </row>
    <row r="68" spans="19:21">
      <c r="S68" s="52"/>
      <c r="T68" s="52"/>
      <c r="U68" s="52"/>
    </row>
    <row r="69" spans="19:21">
      <c r="S69" s="52"/>
      <c r="T69" s="52"/>
      <c r="U69" s="52"/>
    </row>
    <row r="70" spans="19:21">
      <c r="S70" s="52"/>
      <c r="T70" s="52"/>
      <c r="U70" s="52"/>
    </row>
    <row r="71" spans="19:21">
      <c r="S71" s="52"/>
      <c r="T71" s="52"/>
      <c r="U71" s="52"/>
    </row>
    <row r="72" spans="19:21">
      <c r="S72" s="52"/>
      <c r="T72" s="52"/>
      <c r="U72" s="52"/>
    </row>
    <row r="73" spans="19:21">
      <c r="S73" s="52"/>
      <c r="T73" s="52"/>
      <c r="U73" s="52"/>
    </row>
    <row r="74" spans="19:21">
      <c r="S74" s="52"/>
      <c r="T74" s="52"/>
      <c r="U74" s="52"/>
    </row>
    <row r="75" spans="19:21">
      <c r="S75" s="52"/>
      <c r="T75" s="52"/>
      <c r="U75" s="52"/>
    </row>
    <row r="76" spans="19:21">
      <c r="S76" s="52"/>
      <c r="T76" s="52"/>
      <c r="U76" s="52"/>
    </row>
    <row r="77" spans="19:21">
      <c r="S77" s="52"/>
      <c r="T77" s="52"/>
      <c r="U77" s="52"/>
    </row>
    <row r="78" spans="19:21">
      <c r="S78" s="52"/>
      <c r="T78" s="52"/>
      <c r="U78" s="52"/>
    </row>
    <row r="79" spans="19:21">
      <c r="S79" s="52"/>
      <c r="T79" s="52"/>
      <c r="U79" s="52"/>
    </row>
    <row r="80" spans="19:21">
      <c r="S80" s="52"/>
      <c r="T80" s="52"/>
      <c r="U80" s="52"/>
    </row>
    <row r="81" spans="19:21">
      <c r="S81" s="52"/>
      <c r="T81" s="52"/>
      <c r="U81" s="52"/>
    </row>
    <row r="82" spans="19:21">
      <c r="S82" s="52"/>
      <c r="T82" s="52"/>
      <c r="U82" s="52"/>
    </row>
    <row r="83" spans="19:21">
      <c r="S83" s="52"/>
      <c r="T83" s="52"/>
      <c r="U83" s="52"/>
    </row>
    <row r="84" spans="19:21">
      <c r="S84" s="52"/>
      <c r="T84" s="52"/>
      <c r="U84" s="52"/>
    </row>
    <row r="85" spans="19:21">
      <c r="S85" s="52"/>
      <c r="T85" s="52"/>
      <c r="U85" s="52"/>
    </row>
    <row r="86" spans="19:21">
      <c r="S86" s="52"/>
      <c r="T86" s="52"/>
      <c r="U86" s="52"/>
    </row>
  </sheetData>
  <mergeCells count="11">
    <mergeCell ref="Q5:S5"/>
    <mergeCell ref="T5:V5"/>
    <mergeCell ref="N5:P5"/>
    <mergeCell ref="B2:M2"/>
    <mergeCell ref="B1:M1"/>
    <mergeCell ref="A5:A6"/>
    <mergeCell ref="B5:D5"/>
    <mergeCell ref="E5:G5"/>
    <mergeCell ref="H5:J5"/>
    <mergeCell ref="K5:M5"/>
    <mergeCell ref="B3:M3"/>
  </mergeCells>
  <printOptions horizontalCentered="1" verticalCentered="1"/>
  <pageMargins left="0" right="0" top="0" bottom="0" header="0.23622047244094491" footer="0"/>
  <pageSetup paperSize="9" scale="85" orientation="landscape" r:id="rId1"/>
  <headerFooter alignWithMargins="0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'3'!Заголовки_для_печати</vt:lpstr>
      <vt:lpstr>'1'!Область_печати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epshteyn.ov</cp:lastModifiedBy>
  <cp:lastPrinted>2019-10-17T09:42:02Z</cp:lastPrinted>
  <dcterms:created xsi:type="dcterms:W3CDTF">2017-12-13T08:08:22Z</dcterms:created>
  <dcterms:modified xsi:type="dcterms:W3CDTF">2019-12-20T10:28:24Z</dcterms:modified>
</cp:coreProperties>
</file>