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68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'2'!$A$1:$H$31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H15"/>
  <c r="H8"/>
  <c r="H9"/>
  <c r="H10"/>
  <c r="H11"/>
  <c r="H12"/>
  <c r="H7"/>
  <c r="F16" l="1"/>
  <c r="F15"/>
  <c r="F12"/>
  <c r="F11"/>
  <c r="F10"/>
  <c r="F9"/>
  <c r="F8"/>
  <c r="F7"/>
</calcChain>
</file>

<file path=xl/sharedStrings.xml><?xml version="1.0" encoding="utf-8"?>
<sst xmlns="http://schemas.openxmlformats.org/spreadsheetml/2006/main" count="64" uniqueCount="59">
  <si>
    <t xml:space="preserve"> внутрішньо переміщеним особам </t>
  </si>
  <si>
    <t>тис. осіб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</si>
  <si>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</si>
  <si>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</si>
  <si>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</si>
  <si>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</si>
  <si>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</si>
  <si>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</si>
  <si>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</si>
  <si>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</si>
  <si>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</si>
  <si>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</si>
  <si>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</si>
  <si>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</si>
  <si>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</si>
  <si>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</si>
  <si>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</si>
  <si>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</si>
  <si>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</si>
  <si>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</si>
  <si>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</si>
  <si>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</si>
  <si>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</si>
  <si>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</si>
  <si>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</si>
  <si>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</si>
  <si>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</si>
  <si>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Донецькою обласною службою зайнятості</t>
  </si>
  <si>
    <t>1 січня 2018 р.</t>
  </si>
  <si>
    <t>за січень-грудень 2017 року</t>
  </si>
  <si>
    <t>+737 грн.</t>
  </si>
  <si>
    <t>+765 грн.</t>
  </si>
  <si>
    <t>Донецька обл.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</si>
  <si>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</si>
  <si>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</si>
  <si>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</si>
  <si>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</si>
  <si>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</si>
  <si>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</si>
  <si>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</si>
  <si>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</si>
  <si>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</si>
  <si>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</si>
  <si>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</si>
  <si>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</si>
  <si>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</si>
  <si>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</si>
  <si>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</si>
  <si>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</si>
  <si>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</si>
  <si>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</si>
  <si>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</si>
  <si>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</si>
  <si>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</si>
  <si>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</si>
  <si>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</si>
  <si>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</si>
  <si>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t>Інформація про надання послуг Донецькою обласною зайнятості внутрішньо переміщеним особам що отримали довідку  про взяття на облік (відповдно до постанови КМУ від 1.10.2014 р. № 509)</t>
  </si>
  <si>
    <t>2017 рік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</si>
</sst>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</cellStyleXfs>
  <cellXfs count="93">
    <xf numFmtId="0" fontId="0" fillId="0" borderId="0" xfId="0"/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164" fontId="14" fillId="0" borderId="9" xfId="3" applyNumberFormat="1" applyFont="1" applyFill="1" applyBorder="1" applyAlignment="1">
      <alignment horizontal="center" vertical="center" wrapText="1"/>
    </xf>
    <xf numFmtId="164" fontId="14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0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3" fontId="21" fillId="0" borderId="3" xfId="4" applyNumberFormat="1" applyFont="1" applyFill="1" applyBorder="1" applyAlignment="1">
      <alignment horizontal="center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3" fontId="21" fillId="0" borderId="3" xfId="4" applyNumberFormat="1" applyFont="1" applyFill="1" applyBorder="1" applyAlignment="1">
      <alignment horizontal="center" vertical="center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4" fillId="0" borderId="0" xfId="1" applyFont="1" applyFill="1" applyAlignment="1">
      <alignment horizontal="right"/>
    </xf>
    <xf numFmtId="0" fontId="5" fillId="0" borderId="0" xfId="4" applyFont="1" applyAlignment="1">
      <alignment horizontal="center" vertical="center" wrapText="1"/>
    </xf>
    <xf numFmtId="164" fontId="13" fillId="0" borderId="9" xfId="3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3" fontId="15" fillId="2" borderId="10" xfId="1" applyNumberFormat="1" applyFont="1" applyFill="1" applyBorder="1" applyAlignment="1">
      <alignment horizontal="right" vertical="center" wrapText="1"/>
    </xf>
    <xf numFmtId="0" fontId="9" fillId="2" borderId="9" xfId="3" applyFont="1" applyFill="1" applyBorder="1" applyAlignment="1">
      <alignment horizontal="center" wrapText="1"/>
    </xf>
    <xf numFmtId="0" fontId="9" fillId="2" borderId="10" xfId="3" applyFont="1" applyFill="1" applyBorder="1" applyAlignment="1">
      <alignment horizont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X18"/>
  <sheetViews>
    <sheetView view="pageBreakPreview" zoomScale="70" zoomScaleNormal="70" zoomScaleSheetLayoutView="70" workbookViewId="0">
      <selection activeCell="K6" sqref="K6"/>
    </sheetView>
  </sheetViews>
  <sheetFormatPr defaultColWidth="9.33203125" defaultRowHeight="14.4"/>
  <cols>
    <col min="1" max="1" width="44.44140625" style="1" customWidth="1"/>
    <col min="2" max="2" width="22.88671875" style="1" customWidth="1"/>
    <col min="3" max="3" width="21.88671875" style="1" customWidth="1"/>
    <col min="4" max="4" width="13.109375" style="1" customWidth="1"/>
    <col min="5" max="5" width="12.88671875" style="1" customWidth="1"/>
    <col min="6" max="6" width="10.6640625" style="1" customWidth="1"/>
    <col min="7" max="7" width="14.5546875" style="1" customWidth="1"/>
    <col min="8" max="8" width="11.6640625" style="1" customWidth="1"/>
    <col min="9" max="9" width="4" style="1" customWidth="1"/>
    <col min="10" max="258" width="9.33203125" style="1"/>
    <col min="259" max="16384" width="9.33203125" style="2"/>
  </cols>
  <sheetData>
    <row r="1" spans="1:258" ht="31.5" customHeight="1">
      <c r="A1" s="69" t="s">
        <v>27</v>
      </c>
      <c r="B1" s="69"/>
      <c r="C1" s="69"/>
      <c r="D1" s="69"/>
      <c r="E1" s="69"/>
      <c r="F1" s="69"/>
      <c r="G1" s="69"/>
      <c r="H1" s="51"/>
    </row>
    <row r="2" spans="1:258" ht="22.5" customHeight="1">
      <c r="A2" s="70" t="s">
        <v>0</v>
      </c>
      <c r="B2" s="70"/>
      <c r="C2" s="70"/>
      <c r="D2" s="70"/>
      <c r="E2" s="70"/>
      <c r="F2" s="70"/>
      <c r="G2" s="70"/>
    </row>
    <row r="3" spans="1:258" ht="20.399999999999999">
      <c r="A3" s="3"/>
      <c r="B3" s="3"/>
      <c r="C3" s="4"/>
      <c r="D3" s="4"/>
      <c r="E3" s="71" t="s">
        <v>1</v>
      </c>
      <c r="F3" s="71"/>
      <c r="G3" s="71"/>
      <c r="H3" s="71"/>
    </row>
    <row r="4" spans="1:258" ht="27" customHeight="1">
      <c r="A4" s="72"/>
      <c r="B4" s="75" t="s">
        <v>2</v>
      </c>
      <c r="C4" s="75"/>
      <c r="D4" s="76" t="s">
        <v>3</v>
      </c>
      <c r="E4" s="79" t="s">
        <v>4</v>
      </c>
      <c r="F4" s="82" t="s">
        <v>5</v>
      </c>
      <c r="G4" s="75" t="s">
        <v>58</v>
      </c>
      <c r="H4" s="57" t="s">
        <v>5</v>
      </c>
    </row>
    <row r="5" spans="1:258" ht="10.5" customHeight="1">
      <c r="A5" s="73"/>
      <c r="B5" s="60" t="s">
        <v>6</v>
      </c>
      <c r="C5" s="62" t="s">
        <v>7</v>
      </c>
      <c r="D5" s="77"/>
      <c r="E5" s="80"/>
      <c r="F5" s="83"/>
      <c r="G5" s="75"/>
      <c r="H5" s="5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 ht="95.25" customHeight="1">
      <c r="A6" s="74"/>
      <c r="B6" s="61"/>
      <c r="C6" s="63"/>
      <c r="D6" s="78"/>
      <c r="E6" s="81"/>
      <c r="F6" s="84"/>
      <c r="G6" s="75"/>
      <c r="H6" s="5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ht="35.25" customHeight="1">
      <c r="A7" s="7" t="s">
        <v>8</v>
      </c>
      <c r="B7" s="8">
        <v>17.3</v>
      </c>
      <c r="C7" s="8">
        <v>16</v>
      </c>
      <c r="D7" s="9">
        <v>8.8000000000000007</v>
      </c>
      <c r="E7" s="8">
        <v>6.2</v>
      </c>
      <c r="F7" s="53">
        <f>ROUND(E7/D7*100,1)</f>
        <v>70.5</v>
      </c>
      <c r="G7" s="9">
        <v>4.5</v>
      </c>
      <c r="H7" s="10">
        <f>G7/E7*100</f>
        <v>72.58064516129032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</row>
    <row r="8" spans="1:258" ht="30.75" customHeight="1">
      <c r="A8" s="11" t="s">
        <v>9</v>
      </c>
      <c r="B8" s="12">
        <v>15.4</v>
      </c>
      <c r="C8" s="12">
        <v>14.4</v>
      </c>
      <c r="D8" s="13">
        <v>8.1</v>
      </c>
      <c r="E8" s="12">
        <v>5.7</v>
      </c>
      <c r="F8" s="53">
        <f t="shared" ref="F8:F12" si="0">ROUND(E8/D8*100,1)</f>
        <v>70.400000000000006</v>
      </c>
      <c r="G8" s="13">
        <v>3.9</v>
      </c>
      <c r="H8" s="10">
        <f t="shared" ref="H8:H12" si="1">G8/E8*100</f>
        <v>68.421052631578945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</row>
    <row r="9" spans="1:258" ht="45.75" customHeight="1">
      <c r="A9" s="14" t="s">
        <v>10</v>
      </c>
      <c r="B9" s="12">
        <v>11</v>
      </c>
      <c r="C9" s="12">
        <v>10.8</v>
      </c>
      <c r="D9" s="13">
        <v>6.6</v>
      </c>
      <c r="E9" s="12">
        <v>4.2</v>
      </c>
      <c r="F9" s="53">
        <f t="shared" si="0"/>
        <v>63.6</v>
      </c>
      <c r="G9" s="13">
        <v>2.5</v>
      </c>
      <c r="H9" s="10">
        <f t="shared" si="1"/>
        <v>59.523809523809526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</row>
    <row r="10" spans="1:258" ht="69.75" customHeight="1">
      <c r="A10" s="15" t="s">
        <v>11</v>
      </c>
      <c r="B10" s="8">
        <v>5.2</v>
      </c>
      <c r="C10" s="8">
        <v>4.8</v>
      </c>
      <c r="D10" s="16">
        <v>1.4</v>
      </c>
      <c r="E10" s="17">
        <v>1.6</v>
      </c>
      <c r="F10" s="54">
        <f t="shared" si="0"/>
        <v>114.3</v>
      </c>
      <c r="G10" s="16">
        <v>1.6</v>
      </c>
      <c r="H10" s="10">
        <f t="shared" si="1"/>
        <v>100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 s="19" customFormat="1" ht="54" customHeight="1">
      <c r="A11" s="15" t="s">
        <v>12</v>
      </c>
      <c r="B11" s="8">
        <v>2.2999999999999998</v>
      </c>
      <c r="C11" s="8">
        <v>2.2999999999999998</v>
      </c>
      <c r="D11" s="16">
        <v>0.5</v>
      </c>
      <c r="E11" s="17">
        <v>0.9</v>
      </c>
      <c r="F11" s="54">
        <f t="shared" si="0"/>
        <v>180</v>
      </c>
      <c r="G11" s="16">
        <v>1</v>
      </c>
      <c r="H11" s="10">
        <f t="shared" si="1"/>
        <v>111.11111111111111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</row>
    <row r="12" spans="1:258" s="21" customFormat="1" ht="63" customHeight="1">
      <c r="A12" s="15" t="s">
        <v>13</v>
      </c>
      <c r="B12" s="8">
        <v>2.6</v>
      </c>
      <c r="C12" s="8">
        <v>2.5</v>
      </c>
      <c r="D12" s="16">
        <v>0.6</v>
      </c>
      <c r="E12" s="17">
        <v>1</v>
      </c>
      <c r="F12" s="54">
        <f t="shared" si="0"/>
        <v>166.7</v>
      </c>
      <c r="G12" s="16">
        <v>0.9</v>
      </c>
      <c r="H12" s="10">
        <f t="shared" si="1"/>
        <v>90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</row>
    <row r="13" spans="1:258" ht="18.75" customHeight="1">
      <c r="A13" s="22"/>
      <c r="C13" s="23"/>
      <c r="D13" s="64" t="s">
        <v>14</v>
      </c>
      <c r="E13" s="64"/>
      <c r="F13" s="64"/>
      <c r="G13" s="6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</row>
    <row r="14" spans="1:258" ht="61.5" customHeight="1">
      <c r="A14" s="65"/>
      <c r="B14" s="66"/>
      <c r="C14" s="66"/>
      <c r="D14" s="25" t="s">
        <v>15</v>
      </c>
      <c r="E14" s="26" t="s">
        <v>16</v>
      </c>
      <c r="F14" s="27" t="s">
        <v>5</v>
      </c>
      <c r="G14" s="25" t="s">
        <v>28</v>
      </c>
      <c r="H14" s="27" t="s">
        <v>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</row>
    <row r="15" spans="1:258" ht="27.75" customHeight="1">
      <c r="A15" s="67" t="s">
        <v>17</v>
      </c>
      <c r="B15" s="68"/>
      <c r="C15" s="68"/>
      <c r="D15" s="16">
        <v>2.4</v>
      </c>
      <c r="E15" s="17">
        <v>1</v>
      </c>
      <c r="F15" s="28">
        <f t="shared" ref="F15:F16" si="2">ROUND(E15/D15*100,1)</f>
        <v>41.7</v>
      </c>
      <c r="G15" s="16">
        <v>0.9</v>
      </c>
      <c r="H15" s="29">
        <f>G15/E15*100</f>
        <v>90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 ht="33" customHeight="1">
      <c r="A16" s="55" t="s">
        <v>18</v>
      </c>
      <c r="B16" s="56"/>
      <c r="C16" s="56"/>
      <c r="D16" s="30">
        <v>1.9</v>
      </c>
      <c r="E16" s="31">
        <v>0.7</v>
      </c>
      <c r="F16" s="28">
        <f t="shared" si="2"/>
        <v>36.799999999999997</v>
      </c>
      <c r="G16" s="16">
        <v>0.7</v>
      </c>
      <c r="H16" s="29">
        <f>G16/E16*100</f>
        <v>100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 ht="42" customHeight="1">
      <c r="A17" s="55" t="s">
        <v>19</v>
      </c>
      <c r="B17" s="56"/>
      <c r="C17" s="56"/>
      <c r="D17" s="30">
        <v>1540</v>
      </c>
      <c r="E17" s="31">
        <v>2277</v>
      </c>
      <c r="F17" s="32" t="s">
        <v>30</v>
      </c>
      <c r="G17" s="30">
        <v>3042</v>
      </c>
      <c r="H17" s="32" t="s">
        <v>31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</row>
    <row r="18" spans="1:258">
      <c r="G18" s="33"/>
      <c r="H18" s="33"/>
    </row>
  </sheetData>
  <mergeCells count="17">
    <mergeCell ref="A1:G1"/>
    <mergeCell ref="A2:G2"/>
    <mergeCell ref="E3:H3"/>
    <mergeCell ref="A4:A6"/>
    <mergeCell ref="B4:C4"/>
    <mergeCell ref="D4:D6"/>
    <mergeCell ref="E4:E6"/>
    <mergeCell ref="F4:F6"/>
    <mergeCell ref="G4:G6"/>
    <mergeCell ref="A16:C16"/>
    <mergeCell ref="A17:C17"/>
    <mergeCell ref="H4:H6"/>
    <mergeCell ref="B5:B6"/>
    <mergeCell ref="C5:C6"/>
    <mergeCell ref="D13:G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32"/>
  <sheetViews>
    <sheetView tabSelected="1" view="pageBreakPreview" zoomScale="70" zoomScaleNormal="100" zoomScaleSheetLayoutView="70" workbookViewId="0">
      <selection activeCell="H7" sqref="H7"/>
    </sheetView>
  </sheetViews>
  <sheetFormatPr defaultColWidth="9.109375" defaultRowHeight="18"/>
  <cols>
    <col min="1" max="1" width="21.5546875" style="34" customWidth="1"/>
    <col min="2" max="2" width="15.88671875" style="34" customWidth="1"/>
    <col min="3" max="3" width="15.6640625" style="34" customWidth="1"/>
    <col min="4" max="4" width="16.44140625" style="34" customWidth="1"/>
    <col min="5" max="5" width="20.6640625" style="34" customWidth="1"/>
    <col min="6" max="6" width="15.44140625" style="34" customWidth="1"/>
    <col min="7" max="7" width="19.109375" style="34" customWidth="1"/>
    <col min="8" max="8" width="16.109375" style="34" customWidth="1"/>
    <col min="9" max="9" width="22.109375" style="34" customWidth="1"/>
    <col min="10" max="10" width="16.109375" style="34" customWidth="1"/>
    <col min="11" max="11" width="20.6640625" style="34" customWidth="1"/>
    <col min="12" max="13" width="16.44140625" style="34" customWidth="1"/>
    <col min="14" max="16384" width="9.109375" style="34"/>
  </cols>
  <sheetData>
    <row r="1" spans="1:10" ht="40.5" customHeight="1">
      <c r="A1" s="85" t="s">
        <v>57</v>
      </c>
      <c r="B1" s="85"/>
      <c r="C1" s="85"/>
      <c r="D1" s="85"/>
      <c r="E1" s="85"/>
      <c r="F1" s="85"/>
      <c r="G1" s="85"/>
      <c r="H1" s="85"/>
      <c r="I1" s="52"/>
    </row>
    <row r="2" spans="1:10" ht="21" customHeight="1">
      <c r="A2" s="86" t="s">
        <v>29</v>
      </c>
      <c r="B2" s="86"/>
      <c r="C2" s="86"/>
      <c r="D2" s="86"/>
      <c r="E2" s="86"/>
      <c r="F2" s="86"/>
      <c r="G2" s="86"/>
      <c r="H2" s="86"/>
    </row>
    <row r="3" spans="1:10" ht="13.5" customHeight="1">
      <c r="B3" s="35"/>
      <c r="C3" s="35"/>
      <c r="D3" s="35"/>
      <c r="E3" s="35"/>
      <c r="F3" s="35"/>
      <c r="G3" s="35"/>
      <c r="H3" s="36" t="s">
        <v>20</v>
      </c>
    </row>
    <row r="4" spans="1:10" ht="37.5" customHeight="1">
      <c r="A4" s="87"/>
      <c r="B4" s="88" t="s">
        <v>21</v>
      </c>
      <c r="C4" s="88" t="s">
        <v>9</v>
      </c>
      <c r="D4" s="88" t="s">
        <v>22</v>
      </c>
      <c r="E4" s="88" t="s">
        <v>23</v>
      </c>
      <c r="F4" s="88" t="s">
        <v>12</v>
      </c>
      <c r="G4" s="90" t="s">
        <v>24</v>
      </c>
      <c r="H4" s="91" t="s">
        <v>25</v>
      </c>
    </row>
    <row r="5" spans="1:10" s="37" customFormat="1" ht="56.25" customHeight="1">
      <c r="A5" s="87"/>
      <c r="B5" s="89"/>
      <c r="C5" s="89"/>
      <c r="D5" s="89"/>
      <c r="E5" s="89"/>
      <c r="F5" s="89"/>
      <c r="G5" s="90"/>
      <c r="H5" s="92"/>
    </row>
    <row r="6" spans="1:10" s="39" customFormat="1" ht="14.25" customHeight="1">
      <c r="A6" s="38" t="s">
        <v>26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>
      <c r="A7" s="40" t="s">
        <v>32</v>
      </c>
      <c r="B7" s="41">
        <v>4457</v>
      </c>
      <c r="C7" s="41">
        <v>3882</v>
      </c>
      <c r="D7" s="41">
        <v>2519</v>
      </c>
      <c r="E7" s="41">
        <v>1632</v>
      </c>
      <c r="F7" s="41">
        <v>1026</v>
      </c>
      <c r="G7" s="41">
        <v>861</v>
      </c>
      <c r="H7" s="41">
        <v>881</v>
      </c>
      <c r="I7" s="42"/>
      <c r="J7" s="42"/>
    </row>
    <row r="8" spans="1:10" s="46" customFormat="1" ht="16.5" customHeight="1">
      <c r="A8" s="44" t="s">
        <v>33</v>
      </c>
      <c r="B8" s="45">
        <v>154</v>
      </c>
      <c r="C8" s="45">
        <v>123</v>
      </c>
      <c r="D8" s="45">
        <v>99</v>
      </c>
      <c r="E8" s="45">
        <v>34</v>
      </c>
      <c r="F8" s="45">
        <v>29</v>
      </c>
      <c r="G8" s="45">
        <v>45</v>
      </c>
      <c r="H8" s="45">
        <v>31</v>
      </c>
      <c r="I8" s="42"/>
      <c r="J8" s="42"/>
    </row>
    <row r="9" spans="1:10" s="47" customFormat="1" ht="16.5" customHeight="1">
      <c r="A9" s="44" t="s">
        <v>34</v>
      </c>
      <c r="B9" s="45">
        <v>65</v>
      </c>
      <c r="C9" s="45">
        <v>59</v>
      </c>
      <c r="D9" s="45">
        <v>39</v>
      </c>
      <c r="E9" s="45">
        <v>18</v>
      </c>
      <c r="F9" s="45">
        <v>13</v>
      </c>
      <c r="G9" s="45">
        <v>19</v>
      </c>
      <c r="H9" s="45">
        <v>19</v>
      </c>
      <c r="I9" s="42"/>
      <c r="J9" s="42"/>
    </row>
    <row r="10" spans="1:10" s="47" customFormat="1" ht="16.5" customHeight="1">
      <c r="A10" s="44" t="s">
        <v>35</v>
      </c>
      <c r="B10" s="45">
        <v>178</v>
      </c>
      <c r="C10" s="45">
        <v>148</v>
      </c>
      <c r="D10" s="45">
        <v>84</v>
      </c>
      <c r="E10" s="45">
        <v>95</v>
      </c>
      <c r="F10" s="45">
        <v>40</v>
      </c>
      <c r="G10" s="45">
        <v>22</v>
      </c>
      <c r="H10" s="45">
        <v>29</v>
      </c>
      <c r="I10" s="42"/>
      <c r="J10" s="42"/>
    </row>
    <row r="11" spans="1:10" s="47" customFormat="1" ht="16.5" customHeight="1">
      <c r="A11" s="44" t="s">
        <v>36</v>
      </c>
      <c r="B11" s="45">
        <v>106</v>
      </c>
      <c r="C11" s="45">
        <v>86</v>
      </c>
      <c r="D11" s="45">
        <v>62</v>
      </c>
      <c r="E11" s="45">
        <v>35</v>
      </c>
      <c r="F11" s="45">
        <v>25</v>
      </c>
      <c r="G11" s="45">
        <v>24</v>
      </c>
      <c r="H11" s="45">
        <v>17</v>
      </c>
      <c r="I11" s="42"/>
      <c r="J11" s="42"/>
    </row>
    <row r="12" spans="1:10" s="47" customFormat="1" ht="16.5" customHeight="1">
      <c r="A12" s="44" t="s">
        <v>37</v>
      </c>
      <c r="B12" s="45">
        <v>76</v>
      </c>
      <c r="C12" s="45">
        <v>48</v>
      </c>
      <c r="D12" s="45">
        <v>30</v>
      </c>
      <c r="E12" s="45">
        <v>30</v>
      </c>
      <c r="F12" s="45">
        <v>9</v>
      </c>
      <c r="G12" s="45">
        <v>15</v>
      </c>
      <c r="H12" s="45">
        <v>11</v>
      </c>
      <c r="I12" s="42"/>
      <c r="J12" s="42"/>
    </row>
    <row r="13" spans="1:10" s="47" customFormat="1" ht="16.5" customHeight="1">
      <c r="A13" s="44" t="s">
        <v>38</v>
      </c>
      <c r="B13" s="45">
        <v>112</v>
      </c>
      <c r="C13" s="45">
        <v>67</v>
      </c>
      <c r="D13" s="45">
        <v>38</v>
      </c>
      <c r="E13" s="45">
        <v>41</v>
      </c>
      <c r="F13" s="45">
        <v>16</v>
      </c>
      <c r="G13" s="45">
        <v>14</v>
      </c>
      <c r="H13" s="45">
        <v>10</v>
      </c>
      <c r="I13" s="42"/>
      <c r="J13" s="42"/>
    </row>
    <row r="14" spans="1:10" s="47" customFormat="1" ht="16.5" customHeight="1">
      <c r="A14" s="44" t="s">
        <v>39</v>
      </c>
      <c r="B14" s="45">
        <v>154</v>
      </c>
      <c r="C14" s="45">
        <v>116</v>
      </c>
      <c r="D14" s="45">
        <v>66</v>
      </c>
      <c r="E14" s="45">
        <v>58</v>
      </c>
      <c r="F14" s="45">
        <v>24</v>
      </c>
      <c r="G14" s="45">
        <v>22</v>
      </c>
      <c r="H14" s="45">
        <v>15</v>
      </c>
      <c r="I14" s="42"/>
      <c r="J14" s="42"/>
    </row>
    <row r="15" spans="1:10" s="47" customFormat="1" ht="16.5" customHeight="1">
      <c r="A15" s="44" t="s">
        <v>40</v>
      </c>
      <c r="B15" s="45">
        <v>137</v>
      </c>
      <c r="C15" s="45">
        <v>134</v>
      </c>
      <c r="D15" s="45">
        <v>73</v>
      </c>
      <c r="E15" s="45">
        <v>62</v>
      </c>
      <c r="F15" s="45">
        <v>35</v>
      </c>
      <c r="G15" s="45">
        <v>26</v>
      </c>
      <c r="H15" s="45">
        <v>28</v>
      </c>
      <c r="I15" s="42"/>
      <c r="J15" s="42"/>
    </row>
    <row r="16" spans="1:10" s="47" customFormat="1" ht="16.5" customHeight="1">
      <c r="A16" s="44" t="s">
        <v>41</v>
      </c>
      <c r="B16" s="45">
        <v>210</v>
      </c>
      <c r="C16" s="45">
        <v>159</v>
      </c>
      <c r="D16" s="45">
        <v>105</v>
      </c>
      <c r="E16" s="45">
        <v>69</v>
      </c>
      <c r="F16" s="45">
        <v>39</v>
      </c>
      <c r="G16" s="45">
        <v>31</v>
      </c>
      <c r="H16" s="45">
        <v>39</v>
      </c>
      <c r="I16" s="42"/>
      <c r="J16" s="42"/>
    </row>
    <row r="17" spans="1:10" s="47" customFormat="1" ht="16.5" customHeight="1">
      <c r="A17" s="44" t="s">
        <v>42</v>
      </c>
      <c r="B17" s="45">
        <v>489</v>
      </c>
      <c r="C17" s="45">
        <v>470</v>
      </c>
      <c r="D17" s="45">
        <v>294</v>
      </c>
      <c r="E17" s="45">
        <v>213</v>
      </c>
      <c r="F17" s="45">
        <v>168</v>
      </c>
      <c r="G17" s="45">
        <v>19</v>
      </c>
      <c r="H17" s="45">
        <v>69</v>
      </c>
      <c r="I17" s="42"/>
      <c r="J17" s="42"/>
    </row>
    <row r="18" spans="1:10" s="47" customFormat="1" ht="16.5" customHeight="1">
      <c r="A18" s="44" t="s">
        <v>43</v>
      </c>
      <c r="B18" s="45">
        <v>71</v>
      </c>
      <c r="C18" s="45">
        <v>60</v>
      </c>
      <c r="D18" s="45">
        <v>9</v>
      </c>
      <c r="E18" s="45">
        <v>47</v>
      </c>
      <c r="F18" s="45">
        <v>17</v>
      </c>
      <c r="G18" s="45">
        <v>8</v>
      </c>
      <c r="H18" s="45">
        <v>9</v>
      </c>
      <c r="I18" s="42"/>
      <c r="J18" s="42"/>
    </row>
    <row r="19" spans="1:10" s="47" customFormat="1" ht="16.5" customHeight="1">
      <c r="A19" s="44" t="s">
        <v>44</v>
      </c>
      <c r="B19" s="45">
        <v>178</v>
      </c>
      <c r="C19" s="45">
        <v>140</v>
      </c>
      <c r="D19" s="45">
        <v>85</v>
      </c>
      <c r="E19" s="45">
        <v>56</v>
      </c>
      <c r="F19" s="45">
        <v>22</v>
      </c>
      <c r="G19" s="45">
        <v>29</v>
      </c>
      <c r="H19" s="45">
        <v>36</v>
      </c>
      <c r="I19" s="42"/>
      <c r="J19" s="42"/>
    </row>
    <row r="20" spans="1:10" s="47" customFormat="1" ht="16.5" customHeight="1">
      <c r="A20" s="44" t="s">
        <v>45</v>
      </c>
      <c r="B20" s="45">
        <v>83</v>
      </c>
      <c r="C20" s="45">
        <v>72</v>
      </c>
      <c r="D20" s="45">
        <v>48</v>
      </c>
      <c r="E20" s="45">
        <v>38</v>
      </c>
      <c r="F20" s="45">
        <v>33</v>
      </c>
      <c r="G20" s="45">
        <v>26</v>
      </c>
      <c r="H20" s="45">
        <v>8</v>
      </c>
      <c r="I20" s="42"/>
      <c r="J20" s="42"/>
    </row>
    <row r="21" spans="1:10" s="47" customFormat="1" ht="16.5" customHeight="1">
      <c r="A21" s="44" t="s">
        <v>46</v>
      </c>
      <c r="B21" s="45">
        <v>1103</v>
      </c>
      <c r="C21" s="45">
        <v>947</v>
      </c>
      <c r="D21" s="45">
        <v>641</v>
      </c>
      <c r="E21" s="45">
        <v>360</v>
      </c>
      <c r="F21" s="45">
        <v>247</v>
      </c>
      <c r="G21" s="45">
        <v>250</v>
      </c>
      <c r="H21" s="45">
        <v>235</v>
      </c>
      <c r="I21" s="42"/>
      <c r="J21" s="42"/>
    </row>
    <row r="22" spans="1:10" s="47" customFormat="1" ht="16.5" customHeight="1">
      <c r="A22" s="44" t="s">
        <v>47</v>
      </c>
      <c r="B22" s="48">
        <v>28</v>
      </c>
      <c r="C22" s="48">
        <v>26</v>
      </c>
      <c r="D22" s="48">
        <v>22</v>
      </c>
      <c r="E22" s="48">
        <v>11</v>
      </c>
      <c r="F22" s="48">
        <v>11</v>
      </c>
      <c r="G22" s="48">
        <v>1</v>
      </c>
      <c r="H22" s="48">
        <v>9</v>
      </c>
      <c r="I22" s="42"/>
      <c r="J22" s="42"/>
    </row>
    <row r="23" spans="1:10" s="47" customFormat="1" ht="16.5" customHeight="1">
      <c r="A23" s="44" t="s">
        <v>48</v>
      </c>
      <c r="B23" s="45">
        <v>104</v>
      </c>
      <c r="C23" s="45">
        <v>83</v>
      </c>
      <c r="D23" s="45">
        <v>56</v>
      </c>
      <c r="E23" s="45">
        <v>46</v>
      </c>
      <c r="F23" s="45">
        <v>31</v>
      </c>
      <c r="G23" s="45">
        <v>32</v>
      </c>
      <c r="H23" s="45">
        <v>19</v>
      </c>
      <c r="I23" s="42"/>
      <c r="J23" s="42"/>
    </row>
    <row r="24" spans="1:10" s="47" customFormat="1" ht="16.5" customHeight="1">
      <c r="A24" s="44" t="s">
        <v>49</v>
      </c>
      <c r="B24" s="45">
        <v>383</v>
      </c>
      <c r="C24" s="45">
        <v>372</v>
      </c>
      <c r="D24" s="45">
        <v>210</v>
      </c>
      <c r="E24" s="45">
        <v>189</v>
      </c>
      <c r="F24" s="45">
        <v>127</v>
      </c>
      <c r="G24" s="45">
        <v>124</v>
      </c>
      <c r="H24" s="45">
        <v>78</v>
      </c>
      <c r="I24" s="42"/>
      <c r="J24" s="42"/>
    </row>
    <row r="25" spans="1:10" s="47" customFormat="1" ht="16.5" customHeight="1">
      <c r="A25" s="44" t="s">
        <v>50</v>
      </c>
      <c r="B25" s="45">
        <v>121</v>
      </c>
      <c r="C25" s="45">
        <v>113</v>
      </c>
      <c r="D25" s="45">
        <v>75</v>
      </c>
      <c r="E25" s="45">
        <v>58</v>
      </c>
      <c r="F25" s="45">
        <v>42</v>
      </c>
      <c r="G25" s="45">
        <v>17</v>
      </c>
      <c r="H25" s="45">
        <v>20</v>
      </c>
      <c r="I25" s="42"/>
      <c r="J25" s="42"/>
    </row>
    <row r="26" spans="1:10" s="47" customFormat="1" ht="16.5" customHeight="1">
      <c r="A26" s="44" t="s">
        <v>51</v>
      </c>
      <c r="B26" s="45">
        <v>22</v>
      </c>
      <c r="C26" s="45">
        <v>19</v>
      </c>
      <c r="D26" s="45">
        <v>9</v>
      </c>
      <c r="E26" s="45">
        <v>8</v>
      </c>
      <c r="F26" s="45">
        <v>2</v>
      </c>
      <c r="G26" s="45">
        <v>4</v>
      </c>
      <c r="H26" s="45">
        <v>5</v>
      </c>
      <c r="I26" s="42"/>
      <c r="J26" s="42"/>
    </row>
    <row r="27" spans="1:10" s="47" customFormat="1" ht="16.5" customHeight="1">
      <c r="A27" s="44" t="s">
        <v>52</v>
      </c>
      <c r="B27" s="45">
        <v>201</v>
      </c>
      <c r="C27" s="45">
        <v>195</v>
      </c>
      <c r="D27" s="45">
        <v>145</v>
      </c>
      <c r="E27" s="45">
        <v>48</v>
      </c>
      <c r="F27" s="45">
        <v>19</v>
      </c>
      <c r="G27" s="45">
        <v>18</v>
      </c>
      <c r="H27" s="45">
        <v>68</v>
      </c>
      <c r="I27" s="42"/>
      <c r="J27" s="42"/>
    </row>
    <row r="28" spans="1:10" s="47" customFormat="1" ht="16.5" customHeight="1">
      <c r="A28" s="44" t="s">
        <v>53</v>
      </c>
      <c r="B28" s="45">
        <v>188</v>
      </c>
      <c r="C28" s="45">
        <v>156</v>
      </c>
      <c r="D28" s="45">
        <v>119</v>
      </c>
      <c r="E28" s="45">
        <v>37</v>
      </c>
      <c r="F28" s="45">
        <v>20</v>
      </c>
      <c r="G28" s="45">
        <v>12</v>
      </c>
      <c r="H28" s="45">
        <v>54</v>
      </c>
      <c r="I28" s="42"/>
      <c r="J28" s="42"/>
    </row>
    <row r="29" spans="1:10" s="47" customFormat="1" ht="16.5" customHeight="1">
      <c r="A29" s="44" t="s">
        <v>54</v>
      </c>
      <c r="B29" s="48">
        <v>27</v>
      </c>
      <c r="C29" s="48">
        <v>24</v>
      </c>
      <c r="D29" s="48">
        <v>16</v>
      </c>
      <c r="E29" s="48">
        <v>9</v>
      </c>
      <c r="F29" s="48">
        <v>7</v>
      </c>
      <c r="G29" s="48">
        <v>7</v>
      </c>
      <c r="H29" s="48">
        <v>7</v>
      </c>
      <c r="I29" s="42"/>
      <c r="J29" s="42"/>
    </row>
    <row r="30" spans="1:10" s="47" customFormat="1" ht="16.5" customHeight="1">
      <c r="A30" s="49" t="s">
        <v>55</v>
      </c>
      <c r="B30" s="45">
        <v>215</v>
      </c>
      <c r="C30" s="45">
        <v>215</v>
      </c>
      <c r="D30" s="45">
        <v>163</v>
      </c>
      <c r="E30" s="45">
        <v>45</v>
      </c>
      <c r="F30" s="45">
        <v>36</v>
      </c>
      <c r="G30" s="45">
        <v>89</v>
      </c>
      <c r="H30" s="45">
        <v>55</v>
      </c>
      <c r="I30" s="42"/>
      <c r="J30" s="42"/>
    </row>
    <row r="31" spans="1:10" s="47" customFormat="1" ht="16.5" customHeight="1">
      <c r="A31" s="44" t="s">
        <v>56</v>
      </c>
      <c r="B31" s="45">
        <v>52</v>
      </c>
      <c r="C31" s="45">
        <v>50</v>
      </c>
      <c r="D31" s="45">
        <v>31</v>
      </c>
      <c r="E31" s="45">
        <v>25</v>
      </c>
      <c r="F31" s="45">
        <v>14</v>
      </c>
      <c r="G31" s="45">
        <v>7</v>
      </c>
      <c r="H31" s="45">
        <v>10</v>
      </c>
      <c r="I31" s="42"/>
      <c r="J31" s="42"/>
    </row>
    <row r="32" spans="1:10" s="50" customFormat="1">
      <c r="I32" s="42"/>
      <c r="J32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Harchenko.VV</cp:lastModifiedBy>
  <dcterms:created xsi:type="dcterms:W3CDTF">2017-12-21T13:57:10Z</dcterms:created>
  <dcterms:modified xsi:type="dcterms:W3CDTF">2018-01-30T07:36:09Z</dcterms:modified>
</cp:coreProperties>
</file>