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7068" activeTab="2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'3'!$A$1:$V$32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F11" i="2"/>
  <c r="D12"/>
  <c r="D11"/>
  <c r="D10"/>
  <c r="D9"/>
  <c r="D8"/>
  <c r="F12"/>
  <c r="F10"/>
  <c r="F9"/>
  <c r="F8"/>
  <c r="F15"/>
  <c r="F14"/>
  <c r="D15"/>
  <c r="D14"/>
</calcChain>
</file>

<file path=xl/sharedStrings.xml><?xml version="1.0" encoding="utf-8"?>
<sst xmlns="http://schemas.openxmlformats.org/spreadsheetml/2006/main" count="90" uniqueCount="69">
  <si>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</si>
  <si>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</si>
  <si>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</si>
  <si>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</si>
  <si>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</si>
  <si>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</si>
  <si>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</si>
  <si>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</si>
  <si>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</si>
  <si>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</si>
  <si>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</si>
  <si>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</si>
  <si>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</si>
  <si>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</si>
  <si>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</si>
  <si>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</si>
  <si>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</si>
  <si>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</si>
  <si>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</si>
  <si>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</si>
  <si>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</si>
  <si>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</si>
  <si>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</si>
  <si>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</si>
  <si>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</si>
  <si>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</si>
  <si>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</si>
  <si>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</si>
  <si>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</si>
  <si>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</si>
  <si>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</si>
  <si>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</si>
  <si>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t>Донецька область</t>
  </si>
  <si>
    <t>Донецький МЦЗ</t>
  </si>
  <si>
    <t>Авдіївський МЦЗ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</si>
  <si>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</si>
  <si>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</si>
  <si>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</si>
  <si>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</si>
  <si>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</si>
  <si>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</si>
  <si>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</si>
  <si>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</si>
  <si>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</si>
  <si>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</si>
  <si>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</si>
  <si>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</si>
  <si>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</si>
  <si>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</si>
  <si>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</si>
  <si>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</si>
  <si>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</si>
  <si>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</si>
  <si>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</si>
  <si>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</si>
  <si>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</si>
  <si>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Безробітне населення (за методологією МОП), тис.осіб</t>
  </si>
  <si>
    <t>2017 р.</t>
  </si>
  <si>
    <t xml:space="preserve"> 2018 р.</t>
  </si>
  <si>
    <r>
      <t xml:space="preserve">Всього отримали роботу                      </t>
    </r>
    <r>
      <rPr>
        <i/>
        <sz val="12"/>
        <rFont val="Times New Roman Cyr"/>
        <charset val="204"/>
      </rPr>
      <t>(у т.ч. до набуття статусу безробітного</t>
    </r>
    <r>
      <rPr>
        <sz val="12"/>
        <rFont val="Times New Roman Cyr"/>
        <charset val="204"/>
      </rPr>
      <t>), осіб</t>
    </r>
  </si>
  <si>
    <t xml:space="preserve">Бахмутський МЦЗ </t>
  </si>
  <si>
    <t xml:space="preserve">  Надання послуг державною службою зайнятості </t>
  </si>
  <si>
    <t>продовження таблиці</t>
  </si>
  <si>
    <t>у січні-липні 2018 року</t>
  </si>
  <si>
    <t>тис. осіб</t>
  </si>
  <si>
    <t>особам з числа мешканців сільської місцевості у січні-липні 2018 року</t>
  </si>
  <si>
    <t xml:space="preserve">Економічна активність населення у середньому за І квартал 2017 - 2018 рр..                                                                                                                                                                                                               </t>
  </si>
  <si>
    <t>станом на 1 серпня 2018 року:</t>
  </si>
  <si>
    <t>Інформація про надання послуг Донецькою обласною службою зайнятості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</si>
</sst>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4" fillId="0" borderId="0"/>
    <xf numFmtId="0" fontId="29" fillId="0" borderId="0"/>
    <xf numFmtId="0" fontId="31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5" fillId="0" borderId="0"/>
  </cellStyleXfs>
  <cellXfs count="125">
    <xf numFmtId="0" fontId="0" fillId="0" borderId="0" xfId="0"/>
    <xf numFmtId="0" fontId="3" fillId="0" borderId="0" xfId="1" applyFont="1" applyFill="1"/>
    <xf numFmtId="0" fontId="22" fillId="0" borderId="1" xfId="9" applyFont="1" applyFill="1" applyBorder="1" applyAlignment="1">
      <alignment horizontal="center" vertical="center" wrapText="1"/>
    </xf>
    <xf numFmtId="3" fontId="35" fillId="0" borderId="0" xfId="5" applyNumberFormat="1" applyFont="1" applyFill="1"/>
    <xf numFmtId="0" fontId="35" fillId="0" borderId="0" xfId="5" applyFont="1" applyFill="1"/>
    <xf numFmtId="0" fontId="26" fillId="0" borderId="0" xfId="10" applyFont="1" applyFill="1"/>
    <xf numFmtId="0" fontId="27" fillId="0" borderId="0" xfId="10" applyFont="1" applyFill="1" applyAlignment="1">
      <alignment vertical="top"/>
    </xf>
    <xf numFmtId="0" fontId="26" fillId="0" borderId="0" xfId="10" applyFont="1" applyFill="1" applyAlignment="1">
      <alignment horizontal="center" vertical="center" wrapText="1"/>
    </xf>
    <xf numFmtId="0" fontId="32" fillId="0" borderId="0" xfId="10" applyFont="1" applyFill="1" applyAlignment="1">
      <alignment horizontal="center" vertical="center" wrapText="1"/>
    </xf>
    <xf numFmtId="0" fontId="33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7" fillId="0" borderId="0" xfId="10" applyFont="1" applyFill="1"/>
    <xf numFmtId="0" fontId="4" fillId="0" borderId="4" xfId="10" applyFont="1" applyFill="1" applyBorder="1" applyAlignment="1">
      <alignment vertical="center"/>
    </xf>
    <xf numFmtId="0" fontId="41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49" fontId="42" fillId="0" borderId="2" xfId="1" applyNumberFormat="1" applyFont="1" applyFill="1" applyBorder="1" applyAlignment="1">
      <alignment horizontal="center" vertical="center" wrapText="1"/>
    </xf>
    <xf numFmtId="49" fontId="42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2" fillId="0" borderId="0" xfId="9" applyFont="1" applyFill="1" applyAlignment="1">
      <alignment vertical="center" wrapText="1"/>
    </xf>
    <xf numFmtId="0" fontId="20" fillId="0" borderId="1" xfId="9" applyFont="1" applyFill="1" applyBorder="1" applyAlignment="1">
      <alignment vertical="center" wrapText="1"/>
    </xf>
    <xf numFmtId="164" fontId="20" fillId="0" borderId="1" xfId="9" applyNumberFormat="1" applyFont="1" applyFill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164" fontId="23" fillId="0" borderId="1" xfId="5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top"/>
    </xf>
    <xf numFmtId="0" fontId="41" fillId="0" borderId="8" xfId="10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vertical="center"/>
    </xf>
    <xf numFmtId="0" fontId="32" fillId="0" borderId="0" xfId="10" applyFont="1" applyFill="1"/>
    <xf numFmtId="0" fontId="36" fillId="0" borderId="25" xfId="10" applyFont="1" applyFill="1" applyBorder="1" applyAlignment="1">
      <alignment horizontal="left" vertical="center"/>
    </xf>
    <xf numFmtId="0" fontId="4" fillId="0" borderId="5" xfId="10" applyFont="1" applyFill="1" applyBorder="1" applyAlignment="1">
      <alignment vertical="center"/>
    </xf>
    <xf numFmtId="0" fontId="2" fillId="2" borderId="0" xfId="10" applyFont="1" applyFill="1" applyAlignment="1">
      <alignment vertical="center" wrapText="1"/>
    </xf>
    <xf numFmtId="0" fontId="6" fillId="2" borderId="0" xfId="10" applyFont="1" applyFill="1" applyBorder="1" applyAlignment="1">
      <alignment horizontal="center" vertical="top"/>
    </xf>
    <xf numFmtId="0" fontId="27" fillId="2" borderId="0" xfId="10" applyFont="1" applyFill="1" applyAlignment="1">
      <alignment vertical="top"/>
    </xf>
    <xf numFmtId="0" fontId="9" fillId="2" borderId="2" xfId="1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7" fillId="2" borderId="3" xfId="10" applyFont="1" applyFill="1" applyBorder="1" applyAlignment="1">
      <alignment horizontal="center" vertical="center" wrapText="1"/>
    </xf>
    <xf numFmtId="0" fontId="41" fillId="2" borderId="9" xfId="10" applyFont="1" applyFill="1" applyBorder="1" applyAlignment="1">
      <alignment horizontal="center" vertical="center" wrapText="1"/>
    </xf>
    <xf numFmtId="0" fontId="41" fillId="2" borderId="10" xfId="10" applyFont="1" applyFill="1" applyBorder="1" applyAlignment="1">
      <alignment horizontal="center" vertical="center" wrapText="1"/>
    </xf>
    <xf numFmtId="3" fontId="37" fillId="2" borderId="1" xfId="4" applyNumberFormat="1" applyFont="1" applyFill="1" applyBorder="1" applyAlignment="1" applyProtection="1">
      <alignment horizontal="center" vertical="center"/>
      <protection locked="0"/>
    </xf>
    <xf numFmtId="164" fontId="39" fillId="2" borderId="1" xfId="10" applyNumberFormat="1" applyFont="1" applyFill="1" applyBorder="1" applyAlignment="1">
      <alignment horizontal="center" vertical="center"/>
    </xf>
    <xf numFmtId="3" fontId="36" fillId="2" borderId="1" xfId="10" applyNumberFormat="1" applyFont="1" applyFill="1" applyBorder="1" applyAlignment="1">
      <alignment horizontal="center" vertical="center"/>
    </xf>
    <xf numFmtId="3" fontId="37" fillId="2" borderId="1" xfId="3" applyNumberFormat="1" applyFont="1" applyFill="1" applyBorder="1" applyAlignment="1" applyProtection="1">
      <alignment horizontal="center" vertical="center"/>
    </xf>
    <xf numFmtId="164" fontId="38" fillId="2" borderId="1" xfId="3" applyNumberFormat="1" applyFont="1" applyFill="1" applyBorder="1" applyAlignment="1" applyProtection="1">
      <alignment horizontal="center" vertical="center"/>
    </xf>
    <xf numFmtId="164" fontId="38" fillId="2" borderId="3" xfId="3" applyNumberFormat="1" applyFont="1" applyFill="1" applyBorder="1" applyAlignment="1" applyProtection="1">
      <alignment horizontal="center" vertical="center"/>
    </xf>
    <xf numFmtId="3" fontId="30" fillId="2" borderId="12" xfId="4" applyNumberFormat="1" applyFont="1" applyFill="1" applyBorder="1" applyAlignment="1" applyProtection="1">
      <alignment horizontal="center" vertical="center"/>
      <protection locked="0"/>
    </xf>
    <xf numFmtId="164" fontId="40" fillId="2" borderId="13" xfId="10" applyNumberFormat="1" applyFont="1" applyFill="1" applyBorder="1" applyAlignment="1">
      <alignment horizontal="center" vertical="center"/>
    </xf>
    <xf numFmtId="3" fontId="4" fillId="2" borderId="13" xfId="10" applyNumberFormat="1" applyFont="1" applyFill="1" applyBorder="1" applyAlignment="1">
      <alignment horizontal="center" vertical="center"/>
    </xf>
    <xf numFmtId="3" fontId="30" fillId="2" borderId="13" xfId="3" applyNumberFormat="1" applyFont="1" applyFill="1" applyBorder="1" applyAlignment="1" applyProtection="1">
      <alignment horizontal="center" vertical="center"/>
    </xf>
    <xf numFmtId="164" fontId="34" fillId="2" borderId="13" xfId="3" applyNumberFormat="1" applyFont="1" applyFill="1" applyBorder="1" applyAlignment="1" applyProtection="1">
      <alignment horizontal="center" vertical="center"/>
    </xf>
    <xf numFmtId="164" fontId="34" fillId="2" borderId="14" xfId="3" applyNumberFormat="1" applyFont="1" applyFill="1" applyBorder="1" applyAlignment="1" applyProtection="1">
      <alignment horizontal="center" vertical="center"/>
    </xf>
    <xf numFmtId="3" fontId="30" fillId="2" borderId="2" xfId="4" applyNumberFormat="1" applyFont="1" applyFill="1" applyBorder="1" applyAlignment="1" applyProtection="1">
      <alignment horizontal="center" vertical="center"/>
      <protection locked="0"/>
    </xf>
    <xf numFmtId="164" fontId="40" fillId="2" borderId="1" xfId="10" applyNumberFormat="1" applyFont="1" applyFill="1" applyBorder="1" applyAlignment="1">
      <alignment horizontal="center" vertical="center"/>
    </xf>
    <xf numFmtId="3" fontId="4" fillId="2" borderId="1" xfId="10" applyNumberFormat="1" applyFont="1" applyFill="1" applyBorder="1" applyAlignment="1">
      <alignment horizontal="center" vertical="center"/>
    </xf>
    <xf numFmtId="3" fontId="30" fillId="2" borderId="1" xfId="3" applyNumberFormat="1" applyFont="1" applyFill="1" applyBorder="1" applyAlignment="1" applyProtection="1">
      <alignment horizontal="center" vertical="center"/>
    </xf>
    <xf numFmtId="164" fontId="34" fillId="2" borderId="1" xfId="3" applyNumberFormat="1" applyFont="1" applyFill="1" applyBorder="1" applyAlignment="1" applyProtection="1">
      <alignment horizontal="center" vertical="center"/>
    </xf>
    <xf numFmtId="164" fontId="34" fillId="2" borderId="3" xfId="3" applyNumberFormat="1" applyFont="1" applyFill="1" applyBorder="1" applyAlignment="1" applyProtection="1">
      <alignment horizontal="center" vertical="center"/>
    </xf>
    <xf numFmtId="3" fontId="30" fillId="2" borderId="6" xfId="4" applyNumberFormat="1" applyFont="1" applyFill="1" applyBorder="1" applyAlignment="1" applyProtection="1">
      <alignment horizontal="center" vertical="center"/>
      <protection locked="0"/>
    </xf>
    <xf numFmtId="164" fontId="4" fillId="2" borderId="26" xfId="10" applyNumberFormat="1" applyFont="1" applyFill="1" applyBorder="1" applyAlignment="1">
      <alignment horizontal="center" vertical="center"/>
    </xf>
    <xf numFmtId="3" fontId="4" fillId="2" borderId="26" xfId="10" applyNumberFormat="1" applyFont="1" applyFill="1" applyBorder="1" applyAlignment="1">
      <alignment horizontal="center" vertical="center"/>
    </xf>
    <xf numFmtId="164" fontId="40" fillId="2" borderId="26" xfId="10" applyNumberFormat="1" applyFont="1" applyFill="1" applyBorder="1" applyAlignment="1">
      <alignment horizontal="center" vertical="center"/>
    </xf>
    <xf numFmtId="3" fontId="30" fillId="2" borderId="26" xfId="3" applyNumberFormat="1" applyFont="1" applyFill="1" applyBorder="1" applyAlignment="1" applyProtection="1">
      <alignment horizontal="center" vertical="center"/>
    </xf>
    <xf numFmtId="164" fontId="34" fillId="2" borderId="26" xfId="3" applyNumberFormat="1" applyFont="1" applyFill="1" applyBorder="1" applyAlignment="1" applyProtection="1">
      <alignment horizontal="center" vertical="center"/>
    </xf>
    <xf numFmtId="164" fontId="34" fillId="2" borderId="7" xfId="3" applyNumberFormat="1" applyFont="1" applyFill="1" applyBorder="1" applyAlignment="1" applyProtection="1">
      <alignment horizontal="center" vertical="center"/>
    </xf>
    <xf numFmtId="0" fontId="32" fillId="2" borderId="0" xfId="10" applyFont="1" applyFill="1"/>
    <xf numFmtId="0" fontId="9" fillId="2" borderId="0" xfId="7" applyFont="1" applyFill="1"/>
    <xf numFmtId="0" fontId="27" fillId="2" borderId="0" xfId="10" applyFont="1" applyFill="1"/>
    <xf numFmtId="0" fontId="2" fillId="2" borderId="0" xfId="10" applyFont="1" applyFill="1" applyAlignment="1">
      <alignment horizontal="center" vertical="center" wrapText="1"/>
    </xf>
    <xf numFmtId="0" fontId="26" fillId="0" borderId="0" xfId="10" applyFont="1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18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34" fillId="0" borderId="27" xfId="9" applyFont="1" applyFill="1" applyBorder="1" applyAlignment="1">
      <alignment horizontal="right" vertical="top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8" fillId="0" borderId="15" xfId="10" applyFont="1" applyFill="1" applyBorder="1" applyAlignment="1">
      <alignment horizontal="center" vertical="center" wrapText="1"/>
    </xf>
    <xf numFmtId="0" fontId="28" fillId="0" borderId="4" xfId="10" applyFont="1" applyFill="1" applyBorder="1" applyAlignment="1">
      <alignment horizontal="center" vertical="center" wrapText="1"/>
    </xf>
    <xf numFmtId="0" fontId="4" fillId="2" borderId="16" xfId="10" applyFont="1" applyFill="1" applyBorder="1" applyAlignment="1">
      <alignment horizontal="center" vertical="center" wrapText="1"/>
    </xf>
    <xf numFmtId="0" fontId="4" fillId="2" borderId="24" xfId="10" applyFont="1" applyFill="1" applyBorder="1" applyAlignment="1">
      <alignment horizontal="center" vertical="center" wrapText="1"/>
    </xf>
    <xf numFmtId="1" fontId="30" fillId="2" borderId="20" xfId="3" applyNumberFormat="1" applyFont="1" applyFill="1" applyBorder="1" applyAlignment="1" applyProtection="1">
      <alignment horizontal="center" vertical="center" wrapText="1"/>
      <protection locked="0"/>
    </xf>
    <xf numFmtId="1" fontId="30" fillId="2" borderId="21" xfId="3" applyNumberFormat="1" applyFont="1" applyFill="1" applyBorder="1" applyAlignment="1" applyProtection="1">
      <alignment horizontal="center" vertical="center" wrapText="1"/>
      <protection locked="0"/>
    </xf>
    <xf numFmtId="1" fontId="30" fillId="2" borderId="22" xfId="3" applyNumberFormat="1" applyFont="1" applyFill="1" applyBorder="1" applyAlignment="1" applyProtection="1">
      <alignment horizontal="center" vertical="center" wrapText="1"/>
      <protection locked="0"/>
    </xf>
    <xf numFmtId="1" fontId="30" fillId="2" borderId="20" xfId="4" applyNumberFormat="1" applyFont="1" applyFill="1" applyBorder="1" applyAlignment="1" applyProtection="1">
      <alignment horizontal="center" vertical="center" wrapText="1"/>
    </xf>
    <xf numFmtId="1" fontId="30" fillId="2" borderId="21" xfId="4" applyNumberFormat="1" applyFont="1" applyFill="1" applyBorder="1" applyAlignment="1" applyProtection="1">
      <alignment horizontal="center" vertical="center" wrapText="1"/>
    </xf>
    <xf numFmtId="1" fontId="30" fillId="2" borderId="23" xfId="4" applyNumberFormat="1" applyFont="1" applyFill="1" applyBorder="1" applyAlignment="1" applyProtection="1">
      <alignment horizontal="center" vertical="center" wrapText="1"/>
    </xf>
    <xf numFmtId="0" fontId="43" fillId="2" borderId="0" xfId="10" applyFont="1" applyFill="1" applyAlignment="1">
      <alignment horizontal="center" vertical="center" wrapText="1"/>
    </xf>
    <xf numFmtId="0" fontId="42" fillId="2" borderId="0" xfId="10" applyFont="1" applyFill="1" applyBorder="1" applyAlignment="1">
      <alignment horizontal="center" vertical="center"/>
    </xf>
    <xf numFmtId="0" fontId="40" fillId="2" borderId="0" xfId="10" applyFont="1" applyFill="1" applyAlignment="1">
      <alignment horizontal="center" vertical="center" wrapText="1"/>
    </xf>
    <xf numFmtId="0" fontId="41" fillId="2" borderId="28" xfId="1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  <colors>
    <mruColors>
      <color rgb="FF99FFCC"/>
      <color rgb="FF00CC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sqref="A1:C1"/>
    </sheetView>
  </sheetViews>
  <sheetFormatPr defaultColWidth="7.88671875" defaultRowHeight="40.200000000000003" customHeight="1"/>
  <cols>
    <col min="1" max="1" width="53.88671875" style="1" customWidth="1"/>
    <col min="2" max="3" width="39.6640625" style="1" customWidth="1"/>
    <col min="4" max="16384" width="7.88671875" style="1"/>
  </cols>
  <sheetData>
    <row r="1" spans="1:3" ht="56.25" customHeight="1">
      <c r="A1" s="96" t="s">
        <v>66</v>
      </c>
      <c r="B1" s="96"/>
      <c r="C1" s="96"/>
    </row>
    <row r="2" spans="1:3" ht="18" customHeight="1" thickBot="1">
      <c r="A2" s="15"/>
      <c r="B2" s="16"/>
      <c r="C2" s="16"/>
    </row>
    <row r="3" spans="1:3" s="24" customFormat="1" ht="40.200000000000003" customHeight="1">
      <c r="A3" s="92"/>
      <c r="B3" s="94" t="s">
        <v>0</v>
      </c>
      <c r="C3" s="95"/>
    </row>
    <row r="4" spans="1:3" s="24" customFormat="1" ht="36.75" customHeight="1">
      <c r="A4" s="93"/>
      <c r="B4" s="22" t="s">
        <v>57</v>
      </c>
      <c r="C4" s="23" t="s">
        <v>58</v>
      </c>
    </row>
    <row r="5" spans="1:3" s="24" customFormat="1" ht="40.200000000000003" customHeight="1">
      <c r="A5" s="17" t="s">
        <v>1</v>
      </c>
      <c r="B5" s="25">
        <v>861.9</v>
      </c>
      <c r="C5" s="26">
        <v>862.4</v>
      </c>
    </row>
    <row r="6" spans="1:3" s="24" customFormat="1" ht="40.200000000000003" customHeight="1">
      <c r="A6" s="18" t="s">
        <v>2</v>
      </c>
      <c r="B6" s="27">
        <v>58</v>
      </c>
      <c r="C6" s="28">
        <v>58.2</v>
      </c>
    </row>
    <row r="7" spans="1:3" s="24" customFormat="1" ht="40.200000000000003" customHeight="1">
      <c r="A7" s="17" t="s">
        <v>3</v>
      </c>
      <c r="B7" s="25">
        <v>731.1</v>
      </c>
      <c r="C7" s="26">
        <v>737.1</v>
      </c>
    </row>
    <row r="8" spans="1:3" s="24" customFormat="1" ht="40.200000000000003" customHeight="1">
      <c r="A8" s="19" t="s">
        <v>4</v>
      </c>
      <c r="B8" s="27">
        <v>49.2</v>
      </c>
      <c r="C8" s="28">
        <v>49.7</v>
      </c>
    </row>
    <row r="9" spans="1:3" s="24" customFormat="1" ht="40.200000000000003" customHeight="1">
      <c r="A9" s="17" t="s">
        <v>56</v>
      </c>
      <c r="B9" s="25">
        <v>130.80000000000001</v>
      </c>
      <c r="C9" s="26">
        <v>125.3</v>
      </c>
    </row>
    <row r="10" spans="1:3" s="24" customFormat="1" ht="40.200000000000003" customHeight="1">
      <c r="A10" s="19" t="s">
        <v>5</v>
      </c>
      <c r="B10" s="27">
        <v>15.2</v>
      </c>
      <c r="C10" s="28">
        <v>14.5</v>
      </c>
    </row>
    <row r="11" spans="1:3" s="24" customFormat="1" ht="40.200000000000003" customHeight="1" thickBot="1">
      <c r="A11" s="20" t="s">
        <v>6</v>
      </c>
      <c r="B11" s="29">
        <v>623.1</v>
      </c>
      <c r="C11" s="30">
        <v>620.6</v>
      </c>
    </row>
    <row r="12" spans="1:3" s="31" customFormat="1" ht="40.200000000000003" customHeight="1">
      <c r="A12" s="97" t="s">
        <v>7</v>
      </c>
      <c r="B12" s="97"/>
      <c r="C12" s="97"/>
    </row>
    <row r="13" spans="1:3" s="32" customFormat="1" ht="40.200000000000003" customHeight="1">
      <c r="A13" s="21"/>
      <c r="B13" s="21"/>
      <c r="C13" s="21"/>
    </row>
    <row r="14" spans="1:3" ht="40.200000000000003" customHeight="1">
      <c r="A14" s="33"/>
    </row>
    <row r="15" spans="1:3" ht="40.200000000000003" customHeight="1">
      <c r="A15" s="33"/>
    </row>
    <row r="16" spans="1:3" ht="40.200000000000003" customHeight="1">
      <c r="A16" s="33"/>
    </row>
    <row r="17" spans="1:1" ht="40.200000000000003" customHeight="1">
      <c r="A17" s="33"/>
    </row>
    <row r="18" spans="1:1" ht="40.200000000000003" customHeight="1">
      <c r="A18" s="33"/>
    </row>
    <row r="19" spans="1:1" ht="40.200000000000003" customHeight="1">
      <c r="A19" s="33"/>
    </row>
    <row r="20" spans="1:1" ht="40.200000000000003" customHeight="1">
      <c r="A20" s="33"/>
    </row>
    <row r="21" spans="1:1" ht="40.200000000000003" customHeight="1">
      <c r="A21" s="33"/>
    </row>
    <row r="22" spans="1:1" ht="40.200000000000003" customHeight="1">
      <c r="A22" s="33"/>
    </row>
    <row r="23" spans="1:1" ht="40.200000000000003" customHeight="1">
      <c r="A23" s="33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zoomScale="90" zoomScaleNormal="90" workbookViewId="0">
      <selection activeCell="A12" sqref="A12"/>
    </sheetView>
  </sheetViews>
  <sheetFormatPr defaultColWidth="8" defaultRowHeight="13.2"/>
  <cols>
    <col min="1" max="1" width="76.44140625" style="34" customWidth="1"/>
    <col min="2" max="2" width="13" style="34" customWidth="1"/>
    <col min="3" max="3" width="17.33203125" style="4" customWidth="1"/>
    <col min="4" max="4" width="13" style="4" customWidth="1"/>
    <col min="5" max="5" width="17.109375" style="4" customWidth="1"/>
    <col min="6" max="6" width="12.6640625" style="34" customWidth="1"/>
    <col min="7" max="7" width="8" style="34"/>
    <col min="8" max="8" width="11" style="34" customWidth="1"/>
    <col min="9" max="10" width="8" style="34"/>
    <col min="11" max="11" width="9.33203125" style="34" customWidth="1"/>
    <col min="12" max="16384" width="8" style="34"/>
  </cols>
  <sheetData>
    <row r="1" spans="1:7" ht="8.25" customHeight="1">
      <c r="C1" s="101"/>
      <c r="D1" s="101"/>
      <c r="E1" s="101"/>
      <c r="F1" s="101"/>
    </row>
    <row r="2" spans="1:7" ht="27" customHeight="1">
      <c r="A2" s="102" t="s">
        <v>68</v>
      </c>
      <c r="B2" s="102"/>
      <c r="C2" s="102"/>
      <c r="D2" s="102"/>
      <c r="E2" s="102"/>
      <c r="F2" s="102"/>
    </row>
    <row r="3" spans="1:7" ht="28.5" customHeight="1">
      <c r="A3" s="103" t="s">
        <v>65</v>
      </c>
      <c r="B3" s="103"/>
      <c r="C3" s="103"/>
      <c r="D3" s="103"/>
      <c r="E3" s="103"/>
      <c r="F3" s="103"/>
    </row>
    <row r="4" spans="1:7" s="35" customFormat="1" ht="16.2" customHeight="1">
      <c r="A4" s="104" t="s">
        <v>64</v>
      </c>
      <c r="B4" s="104"/>
      <c r="C4" s="104"/>
      <c r="D4" s="104"/>
      <c r="E4" s="104"/>
      <c r="F4" s="104"/>
    </row>
    <row r="5" spans="1:7" s="35" customFormat="1" ht="42.75" customHeight="1">
      <c r="A5" s="105" t="s">
        <v>9</v>
      </c>
      <c r="B5" s="106" t="s">
        <v>10</v>
      </c>
      <c r="C5" s="108" t="s">
        <v>11</v>
      </c>
      <c r="D5" s="109" t="s">
        <v>12</v>
      </c>
      <c r="E5" s="108" t="s">
        <v>13</v>
      </c>
      <c r="F5" s="109" t="s">
        <v>14</v>
      </c>
    </row>
    <row r="6" spans="1:7" s="35" customFormat="1" ht="37.5" customHeight="1">
      <c r="A6" s="105"/>
      <c r="B6" s="107"/>
      <c r="C6" s="108" t="s">
        <v>11</v>
      </c>
      <c r="D6" s="110"/>
      <c r="E6" s="108" t="s">
        <v>13</v>
      </c>
      <c r="F6" s="110"/>
    </row>
    <row r="7" spans="1:7" s="36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35" customFormat="1" ht="43.5" customHeight="1">
      <c r="A8" s="37" t="s">
        <v>16</v>
      </c>
      <c r="B8" s="38">
        <v>30.172000000000001</v>
      </c>
      <c r="C8" s="39">
        <v>24.68</v>
      </c>
      <c r="D8" s="40">
        <f>C8/B8*100</f>
        <v>81.797693225507089</v>
      </c>
      <c r="E8" s="39">
        <v>5.492</v>
      </c>
      <c r="F8" s="40">
        <f>E8/B8*100</f>
        <v>18.202306774492907</v>
      </c>
    </row>
    <row r="9" spans="1:7" s="35" customFormat="1" ht="61.5" customHeight="1">
      <c r="A9" s="41" t="s">
        <v>17</v>
      </c>
      <c r="B9" s="38">
        <v>16.504000000000001</v>
      </c>
      <c r="C9" s="39">
        <v>13.199</v>
      </c>
      <c r="D9" s="40">
        <f>C9/B9*100</f>
        <v>79.974551623848754</v>
      </c>
      <c r="E9" s="39">
        <v>3.3050000000000002</v>
      </c>
      <c r="F9" s="40">
        <f>E9/B9*100</f>
        <v>20.025448376151235</v>
      </c>
    </row>
    <row r="10" spans="1:7" s="35" customFormat="1" ht="45" customHeight="1">
      <c r="A10" s="37" t="s">
        <v>18</v>
      </c>
      <c r="B10" s="38">
        <v>6.2930000000000001</v>
      </c>
      <c r="C10" s="39">
        <v>4.8970000000000002</v>
      </c>
      <c r="D10" s="40">
        <f>C10/B10*100</f>
        <v>77.816621643095502</v>
      </c>
      <c r="E10" s="39">
        <v>1.3959999999999999</v>
      </c>
      <c r="F10" s="40">
        <f>E10/B10*100</f>
        <v>22.183378356904495</v>
      </c>
    </row>
    <row r="11" spans="1:7" s="35" customFormat="1" ht="63" customHeight="1">
      <c r="A11" s="37" t="s">
        <v>19</v>
      </c>
      <c r="B11" s="38">
        <v>12.252000000000001</v>
      </c>
      <c r="C11" s="39">
        <v>9.9429999999999996</v>
      </c>
      <c r="D11" s="40">
        <f>C11/B11*100</f>
        <v>81.154097290238326</v>
      </c>
      <c r="E11" s="39">
        <v>2.3090000000000002</v>
      </c>
      <c r="F11" s="40">
        <f>E11/B11*100</f>
        <v>18.84590270976167</v>
      </c>
    </row>
    <row r="12" spans="1:7" s="35" customFormat="1" ht="67.5" customHeight="1">
      <c r="A12" s="37" t="s">
        <v>20</v>
      </c>
      <c r="B12" s="38">
        <v>28.088000000000001</v>
      </c>
      <c r="C12" s="39">
        <v>22.885000000000002</v>
      </c>
      <c r="D12" s="40">
        <f>C12/B12*100</f>
        <v>81.476075192252921</v>
      </c>
      <c r="E12" s="39">
        <v>5.2030000000000003</v>
      </c>
      <c r="F12" s="40">
        <f>E12/B12*100</f>
        <v>18.523924807747079</v>
      </c>
      <c r="G12" s="42"/>
    </row>
    <row r="13" spans="1:7" s="35" customFormat="1" ht="27" customHeight="1">
      <c r="A13" s="37"/>
      <c r="B13" s="98" t="s">
        <v>67</v>
      </c>
      <c r="C13" s="99"/>
      <c r="D13" s="99"/>
      <c r="E13" s="99"/>
      <c r="F13" s="100"/>
      <c r="G13" s="42"/>
    </row>
    <row r="14" spans="1:7" s="35" customFormat="1" ht="51.75" customHeight="1">
      <c r="A14" s="43" t="s">
        <v>21</v>
      </c>
      <c r="B14" s="38">
        <v>12.545</v>
      </c>
      <c r="C14" s="44">
        <v>10.313000000000001</v>
      </c>
      <c r="D14" s="45">
        <f>C14/B14*100</f>
        <v>82.208051016341173</v>
      </c>
      <c r="E14" s="44">
        <v>2.2320000000000002</v>
      </c>
      <c r="F14" s="46">
        <f>E14/B14*100</f>
        <v>17.79194898365883</v>
      </c>
      <c r="G14" s="42"/>
    </row>
    <row r="15" spans="1:7" s="35" customFormat="1" ht="39.75" customHeight="1">
      <c r="A15" s="43" t="s">
        <v>22</v>
      </c>
      <c r="B15" s="38">
        <v>9.3770000000000007</v>
      </c>
      <c r="C15" s="44">
        <v>7.7610000000000001</v>
      </c>
      <c r="D15" s="45">
        <f>C15/B15*100</f>
        <v>82.766343180121567</v>
      </c>
      <c r="E15" s="44">
        <v>1.6160000000000001</v>
      </c>
      <c r="F15" s="46">
        <f>E15/B15*100</f>
        <v>17.233656819878426</v>
      </c>
    </row>
    <row r="16" spans="1:7" s="35" customFormat="1" ht="15.75" customHeight="1">
      <c r="A16" s="34"/>
      <c r="B16" s="34"/>
      <c r="C16" s="3"/>
      <c r="D16" s="3"/>
      <c r="E16" s="3"/>
      <c r="F16" s="34"/>
    </row>
    <row r="18" ht="18.75" customHeight="1"/>
    <row r="23" ht="18.75" customHeight="1"/>
    <row r="28" ht="18.75" customHeight="1"/>
    <row r="33" ht="18.75" customHeigh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6"/>
  <sheetViews>
    <sheetView tabSelected="1" topLeftCell="A4" zoomScale="73" zoomScaleNormal="73" zoomScaleSheetLayoutView="70" workbookViewId="0">
      <selection activeCell="A5" sqref="A5:V32"/>
    </sheetView>
  </sheetViews>
  <sheetFormatPr defaultColWidth="9.109375" defaultRowHeight="13.8"/>
  <cols>
    <col min="1" max="1" width="24.109375" style="12" customWidth="1"/>
    <col min="2" max="2" width="10.88671875" style="89" customWidth="1"/>
    <col min="3" max="3" width="11.109375" style="89" customWidth="1"/>
    <col min="4" max="4" width="12.6640625" style="89" customWidth="1"/>
    <col min="5" max="5" width="10" style="89" customWidth="1"/>
    <col min="6" max="7" width="13" style="89" customWidth="1"/>
    <col min="8" max="8" width="9.33203125" style="89" customWidth="1"/>
    <col min="9" max="10" width="13.109375" style="89" customWidth="1"/>
    <col min="11" max="11" width="10.33203125" style="89" customWidth="1"/>
    <col min="12" max="13" width="13.5546875" style="89" customWidth="1"/>
    <col min="14" max="22" width="12" style="89" customWidth="1"/>
    <col min="23" max="16384" width="9.109375" style="12"/>
  </cols>
  <sheetData>
    <row r="1" spans="1:22" s="5" customFormat="1" ht="20.399999999999999" customHeight="1">
      <c r="B1" s="121" t="s">
        <v>61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53"/>
      <c r="O1" s="53"/>
      <c r="P1" s="53"/>
      <c r="Q1" s="53"/>
      <c r="R1" s="53"/>
      <c r="S1" s="53"/>
      <c r="T1" s="53"/>
      <c r="U1" s="53"/>
      <c r="V1" s="53"/>
    </row>
    <row r="2" spans="1:22" s="5" customFormat="1" ht="20.399999999999999" customHeight="1">
      <c r="B2" s="121" t="s">
        <v>63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53"/>
      <c r="O2" s="53"/>
      <c r="P2" s="53"/>
      <c r="Q2" s="53"/>
      <c r="R2" s="53"/>
      <c r="S2" s="53"/>
      <c r="T2" s="53"/>
      <c r="U2" s="53"/>
      <c r="V2" s="53"/>
    </row>
    <row r="3" spans="1:22" s="91" customFormat="1" ht="21" customHeight="1">
      <c r="B3" s="122" t="s">
        <v>8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90"/>
      <c r="O3" s="90"/>
      <c r="P3" s="90"/>
      <c r="Q3" s="90"/>
      <c r="R3" s="90"/>
      <c r="S3" s="90"/>
      <c r="T3" s="90"/>
      <c r="U3" s="123" t="s">
        <v>62</v>
      </c>
      <c r="V3" s="123"/>
    </row>
    <row r="4" spans="1:22" s="6" customFormat="1" ht="18" customHeight="1" thickBot="1">
      <c r="A4" s="47"/>
      <c r="B4" s="54"/>
      <c r="C4" s="54"/>
      <c r="D4" s="54"/>
      <c r="E4" s="54"/>
      <c r="F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2" s="7" customFormat="1" ht="51" customHeight="1">
      <c r="A5" s="111"/>
      <c r="B5" s="113" t="s">
        <v>23</v>
      </c>
      <c r="C5" s="114"/>
      <c r="D5" s="114"/>
      <c r="E5" s="114" t="s">
        <v>59</v>
      </c>
      <c r="F5" s="114"/>
      <c r="G5" s="114"/>
      <c r="H5" s="114" t="s">
        <v>24</v>
      </c>
      <c r="I5" s="114"/>
      <c r="J5" s="114"/>
      <c r="K5" s="114" t="s">
        <v>25</v>
      </c>
      <c r="L5" s="114"/>
      <c r="M5" s="114"/>
      <c r="N5" s="114" t="s">
        <v>26</v>
      </c>
      <c r="O5" s="114"/>
      <c r="P5" s="114"/>
      <c r="Q5" s="115" t="s">
        <v>27</v>
      </c>
      <c r="R5" s="116"/>
      <c r="S5" s="117"/>
      <c r="T5" s="118" t="s">
        <v>28</v>
      </c>
      <c r="U5" s="119"/>
      <c r="V5" s="120"/>
    </row>
    <row r="6" spans="1:22" s="8" customFormat="1" ht="49.5" customHeight="1">
      <c r="A6" s="112"/>
      <c r="B6" s="56" t="s">
        <v>10</v>
      </c>
      <c r="C6" s="57" t="s">
        <v>29</v>
      </c>
      <c r="D6" s="57" t="s">
        <v>30</v>
      </c>
      <c r="E6" s="58" t="s">
        <v>10</v>
      </c>
      <c r="F6" s="57" t="s">
        <v>29</v>
      </c>
      <c r="G6" s="57" t="s">
        <v>30</v>
      </c>
      <c r="H6" s="57" t="s">
        <v>10</v>
      </c>
      <c r="I6" s="57" t="s">
        <v>29</v>
      </c>
      <c r="J6" s="57" t="s">
        <v>30</v>
      </c>
      <c r="K6" s="57" t="s">
        <v>10</v>
      </c>
      <c r="L6" s="57" t="s">
        <v>29</v>
      </c>
      <c r="M6" s="57" t="s">
        <v>30</v>
      </c>
      <c r="N6" s="58" t="s">
        <v>10</v>
      </c>
      <c r="O6" s="57" t="s">
        <v>29</v>
      </c>
      <c r="P6" s="57" t="s">
        <v>30</v>
      </c>
      <c r="Q6" s="58" t="s">
        <v>10</v>
      </c>
      <c r="R6" s="57" t="s">
        <v>29</v>
      </c>
      <c r="S6" s="57" t="s">
        <v>30</v>
      </c>
      <c r="T6" s="58" t="s">
        <v>10</v>
      </c>
      <c r="U6" s="57" t="s">
        <v>29</v>
      </c>
      <c r="V6" s="59" t="s">
        <v>30</v>
      </c>
    </row>
    <row r="7" spans="1:22" s="14" customFormat="1" ht="11.25" customHeight="1">
      <c r="A7" s="48" t="s">
        <v>31</v>
      </c>
      <c r="B7" s="60">
        <v>1</v>
      </c>
      <c r="C7" s="61">
        <v>2</v>
      </c>
      <c r="D7" s="61">
        <v>3</v>
      </c>
      <c r="E7" s="60">
        <v>4</v>
      </c>
      <c r="F7" s="61">
        <v>5</v>
      </c>
      <c r="G7" s="61">
        <v>6</v>
      </c>
      <c r="H7" s="60">
        <v>7</v>
      </c>
      <c r="I7" s="61">
        <v>8</v>
      </c>
      <c r="J7" s="61">
        <v>9</v>
      </c>
      <c r="K7" s="60">
        <v>10</v>
      </c>
      <c r="L7" s="61">
        <v>11</v>
      </c>
      <c r="M7" s="61">
        <v>12</v>
      </c>
      <c r="N7" s="60">
        <v>13</v>
      </c>
      <c r="O7" s="61">
        <v>14</v>
      </c>
      <c r="P7" s="61">
        <v>15</v>
      </c>
      <c r="Q7" s="60">
        <v>16</v>
      </c>
      <c r="R7" s="61">
        <v>17</v>
      </c>
      <c r="S7" s="61">
        <v>18</v>
      </c>
      <c r="T7" s="60">
        <v>19</v>
      </c>
      <c r="U7" s="61">
        <v>20</v>
      </c>
      <c r="V7" s="124">
        <v>21</v>
      </c>
    </row>
    <row r="8" spans="1:22" s="9" customFormat="1" ht="20.399999999999999" customHeight="1">
      <c r="A8" s="51" t="s">
        <v>32</v>
      </c>
      <c r="B8" s="62">
        <v>30172</v>
      </c>
      <c r="C8" s="63">
        <v>81.797693225507089</v>
      </c>
      <c r="D8" s="63">
        <v>18.202306774492907</v>
      </c>
      <c r="E8" s="64">
        <v>16504</v>
      </c>
      <c r="F8" s="63">
        <v>79.974551623848768</v>
      </c>
      <c r="G8" s="63">
        <v>20.025448376151235</v>
      </c>
      <c r="H8" s="64">
        <v>6293</v>
      </c>
      <c r="I8" s="63">
        <v>77.816621643095502</v>
      </c>
      <c r="J8" s="63">
        <v>22.183378356904498</v>
      </c>
      <c r="K8" s="64">
        <v>12252</v>
      </c>
      <c r="L8" s="63">
        <v>81.154097290238326</v>
      </c>
      <c r="M8" s="63">
        <v>18.84590270976167</v>
      </c>
      <c r="N8" s="64">
        <v>28088</v>
      </c>
      <c r="O8" s="63">
        <v>81.476075192252921</v>
      </c>
      <c r="P8" s="63">
        <v>18.523924807747079</v>
      </c>
      <c r="Q8" s="65">
        <v>12545</v>
      </c>
      <c r="R8" s="66">
        <v>82.208051016341173</v>
      </c>
      <c r="S8" s="66">
        <v>17.791948983658827</v>
      </c>
      <c r="T8" s="65">
        <v>9377</v>
      </c>
      <c r="U8" s="66">
        <v>82.766343180121567</v>
      </c>
      <c r="V8" s="67">
        <v>17.233656819878426</v>
      </c>
    </row>
    <row r="9" spans="1:22" s="10" customFormat="1" ht="18.75" customHeight="1">
      <c r="A9" s="49" t="s">
        <v>33</v>
      </c>
      <c r="B9" s="68">
        <v>136</v>
      </c>
      <c r="C9" s="69">
        <v>89.705882352941174</v>
      </c>
      <c r="D9" s="69">
        <v>10.294117647058822</v>
      </c>
      <c r="E9" s="70">
        <v>103</v>
      </c>
      <c r="F9" s="69">
        <v>89.320388349514573</v>
      </c>
      <c r="G9" s="69">
        <v>10.679611650485436</v>
      </c>
      <c r="H9" s="70">
        <v>53</v>
      </c>
      <c r="I9" s="69">
        <v>92.452830188679243</v>
      </c>
      <c r="J9" s="69">
        <v>7.5471698113207548</v>
      </c>
      <c r="K9" s="70">
        <v>35</v>
      </c>
      <c r="L9" s="69">
        <v>97.142857142857139</v>
      </c>
      <c r="M9" s="69">
        <v>2.8571428571428572</v>
      </c>
      <c r="N9" s="70">
        <v>129</v>
      </c>
      <c r="O9" s="69">
        <v>89.922480620155042</v>
      </c>
      <c r="P9" s="69">
        <v>10.077519379844961</v>
      </c>
      <c r="Q9" s="71">
        <v>47</v>
      </c>
      <c r="R9" s="72">
        <v>97.872340425531917</v>
      </c>
      <c r="S9" s="72">
        <v>2.1276595744680851</v>
      </c>
      <c r="T9" s="71">
        <v>38</v>
      </c>
      <c r="U9" s="72">
        <v>100</v>
      </c>
      <c r="V9" s="73">
        <v>0</v>
      </c>
    </row>
    <row r="10" spans="1:22" s="11" customFormat="1" ht="18.75" customHeight="1">
      <c r="A10" s="13" t="s">
        <v>34</v>
      </c>
      <c r="B10" s="74">
        <v>370</v>
      </c>
      <c r="C10" s="75">
        <v>80.540540540540533</v>
      </c>
      <c r="D10" s="75">
        <v>19.45945945945946</v>
      </c>
      <c r="E10" s="76">
        <v>191</v>
      </c>
      <c r="F10" s="75">
        <v>80.6282722513089</v>
      </c>
      <c r="G10" s="75">
        <v>19.3717277486911</v>
      </c>
      <c r="H10" s="76">
        <v>70</v>
      </c>
      <c r="I10" s="75">
        <v>82.857142857142861</v>
      </c>
      <c r="J10" s="75">
        <v>17.142857142857142</v>
      </c>
      <c r="K10" s="76">
        <v>109</v>
      </c>
      <c r="L10" s="75">
        <v>79.816513761467888</v>
      </c>
      <c r="M10" s="75">
        <v>20.183486238532112</v>
      </c>
      <c r="N10" s="76">
        <v>347</v>
      </c>
      <c r="O10" s="75">
        <v>80.691642651296831</v>
      </c>
      <c r="P10" s="75">
        <v>19.308357348703169</v>
      </c>
      <c r="Q10" s="77">
        <v>152</v>
      </c>
      <c r="R10" s="78">
        <v>80.26315789473685</v>
      </c>
      <c r="S10" s="78">
        <v>19.736842105263158</v>
      </c>
      <c r="T10" s="77">
        <v>99</v>
      </c>
      <c r="U10" s="78">
        <v>80.808080808080803</v>
      </c>
      <c r="V10" s="79">
        <v>19.19191919191919</v>
      </c>
    </row>
    <row r="11" spans="1:22" s="10" customFormat="1" ht="18.75" customHeight="1">
      <c r="A11" s="13" t="s">
        <v>60</v>
      </c>
      <c r="B11" s="74">
        <v>2160</v>
      </c>
      <c r="C11" s="75">
        <v>81.666666666666671</v>
      </c>
      <c r="D11" s="75">
        <v>18.333333333333332</v>
      </c>
      <c r="E11" s="76">
        <v>1487</v>
      </c>
      <c r="F11" s="75">
        <v>82.178883658372555</v>
      </c>
      <c r="G11" s="75">
        <v>17.821116341627437</v>
      </c>
      <c r="H11" s="76">
        <v>418</v>
      </c>
      <c r="I11" s="75">
        <v>80.861244019138752</v>
      </c>
      <c r="J11" s="75">
        <v>19.138755980861244</v>
      </c>
      <c r="K11" s="76">
        <v>799</v>
      </c>
      <c r="L11" s="75">
        <v>84.230287859824784</v>
      </c>
      <c r="M11" s="75">
        <v>15.769712140175219</v>
      </c>
      <c r="N11" s="76">
        <v>1998</v>
      </c>
      <c r="O11" s="75">
        <v>81.281281281281281</v>
      </c>
      <c r="P11" s="75">
        <v>18.718718718718719</v>
      </c>
      <c r="Q11" s="77">
        <v>846</v>
      </c>
      <c r="R11" s="78">
        <v>80.732860520094562</v>
      </c>
      <c r="S11" s="78">
        <v>19.267139479905438</v>
      </c>
      <c r="T11" s="77">
        <v>612</v>
      </c>
      <c r="U11" s="78">
        <v>81.372549019607845</v>
      </c>
      <c r="V11" s="79">
        <v>18.627450980392158</v>
      </c>
    </row>
    <row r="12" spans="1:22" s="10" customFormat="1" ht="18.75" customHeight="1">
      <c r="A12" s="13" t="s">
        <v>35</v>
      </c>
      <c r="B12" s="74">
        <v>124</v>
      </c>
      <c r="C12" s="75">
        <v>91.129032258064512</v>
      </c>
      <c r="D12" s="75">
        <v>8.870967741935484</v>
      </c>
      <c r="E12" s="76">
        <v>66</v>
      </c>
      <c r="F12" s="75">
        <v>90.909090909090907</v>
      </c>
      <c r="G12" s="75">
        <v>9.0909090909090917</v>
      </c>
      <c r="H12" s="76">
        <v>26</v>
      </c>
      <c r="I12" s="75">
        <v>80.769230769230774</v>
      </c>
      <c r="J12" s="75">
        <v>19.230769230769234</v>
      </c>
      <c r="K12" s="76">
        <v>55</v>
      </c>
      <c r="L12" s="75">
        <v>83.636363636363626</v>
      </c>
      <c r="M12" s="75">
        <v>16.363636363636363</v>
      </c>
      <c r="N12" s="76">
        <v>117</v>
      </c>
      <c r="O12" s="75">
        <v>90.598290598290603</v>
      </c>
      <c r="P12" s="75">
        <v>9.4017094017094021</v>
      </c>
      <c r="Q12" s="77">
        <v>49</v>
      </c>
      <c r="R12" s="78">
        <v>87.755102040816325</v>
      </c>
      <c r="S12" s="78">
        <v>12.244897959183673</v>
      </c>
      <c r="T12" s="77">
        <v>28</v>
      </c>
      <c r="U12" s="78">
        <v>92.857142857142861</v>
      </c>
      <c r="V12" s="79">
        <v>7.1428571428571423</v>
      </c>
    </row>
    <row r="13" spans="1:22" s="10" customFormat="1" ht="18.75" customHeight="1">
      <c r="A13" s="13" t="s">
        <v>36</v>
      </c>
      <c r="B13" s="74">
        <v>566</v>
      </c>
      <c r="C13" s="75">
        <v>97.879858657243815</v>
      </c>
      <c r="D13" s="75">
        <v>2.1201413427561837</v>
      </c>
      <c r="E13" s="76">
        <v>418</v>
      </c>
      <c r="F13" s="75">
        <v>97.368421052631575</v>
      </c>
      <c r="G13" s="75">
        <v>2.6315789473684208</v>
      </c>
      <c r="H13" s="76">
        <v>107</v>
      </c>
      <c r="I13" s="75">
        <v>97.196261682242991</v>
      </c>
      <c r="J13" s="75">
        <v>2.8037383177570092</v>
      </c>
      <c r="K13" s="76">
        <v>188</v>
      </c>
      <c r="L13" s="75">
        <v>98.40425531914893</v>
      </c>
      <c r="M13" s="75">
        <v>1.5957446808510638</v>
      </c>
      <c r="N13" s="76">
        <v>531</v>
      </c>
      <c r="O13" s="75">
        <v>97.928436911487765</v>
      </c>
      <c r="P13" s="75">
        <v>2.0715630885122414</v>
      </c>
      <c r="Q13" s="77">
        <v>196</v>
      </c>
      <c r="R13" s="78">
        <v>98.979591836734699</v>
      </c>
      <c r="S13" s="78">
        <v>1.0204081632653061</v>
      </c>
      <c r="T13" s="77">
        <v>143</v>
      </c>
      <c r="U13" s="78">
        <v>99.300699300699307</v>
      </c>
      <c r="V13" s="79">
        <v>0.69930069930069927</v>
      </c>
    </row>
    <row r="14" spans="1:22" s="10" customFormat="1" ht="18.75" customHeight="1">
      <c r="A14" s="13" t="s">
        <v>37</v>
      </c>
      <c r="B14" s="74">
        <v>752</v>
      </c>
      <c r="C14" s="75">
        <v>97.473404255319153</v>
      </c>
      <c r="D14" s="75">
        <v>2.5265957446808507</v>
      </c>
      <c r="E14" s="76">
        <v>553</v>
      </c>
      <c r="F14" s="75">
        <v>94.936708860759495</v>
      </c>
      <c r="G14" s="75">
        <v>5.0632911392405067</v>
      </c>
      <c r="H14" s="76">
        <v>135</v>
      </c>
      <c r="I14" s="75">
        <v>98.518518518518519</v>
      </c>
      <c r="J14" s="75">
        <v>1.4814814814814816</v>
      </c>
      <c r="K14" s="76">
        <v>122</v>
      </c>
      <c r="L14" s="75">
        <v>95.081967213114751</v>
      </c>
      <c r="M14" s="75">
        <v>4.918032786885246</v>
      </c>
      <c r="N14" s="76">
        <v>725</v>
      </c>
      <c r="O14" s="75">
        <v>97.379310344827587</v>
      </c>
      <c r="P14" s="75">
        <v>2.6206896551724137</v>
      </c>
      <c r="Q14" s="77">
        <v>371</v>
      </c>
      <c r="R14" s="78">
        <v>97.843665768194072</v>
      </c>
      <c r="S14" s="78">
        <v>2.1563342318059302</v>
      </c>
      <c r="T14" s="77">
        <v>321</v>
      </c>
      <c r="U14" s="78">
        <v>97.819314641744555</v>
      </c>
      <c r="V14" s="79">
        <v>2.1806853582554515</v>
      </c>
    </row>
    <row r="15" spans="1:22" s="10" customFormat="1" ht="18.75" customHeight="1">
      <c r="A15" s="13" t="s">
        <v>38</v>
      </c>
      <c r="B15" s="74">
        <v>847</v>
      </c>
      <c r="C15" s="75">
        <v>70.247933884297524</v>
      </c>
      <c r="D15" s="75">
        <v>29.75206611570248</v>
      </c>
      <c r="E15" s="76">
        <v>582</v>
      </c>
      <c r="F15" s="75">
        <v>71.477663230240552</v>
      </c>
      <c r="G15" s="75">
        <v>28.522336769759448</v>
      </c>
      <c r="H15" s="76">
        <v>199</v>
      </c>
      <c r="I15" s="75">
        <v>61.809045226130657</v>
      </c>
      <c r="J15" s="75">
        <v>38.190954773869343</v>
      </c>
      <c r="K15" s="76">
        <v>370</v>
      </c>
      <c r="L15" s="75">
        <v>54.054054054054056</v>
      </c>
      <c r="M15" s="75">
        <v>45.945945945945951</v>
      </c>
      <c r="N15" s="76">
        <v>788</v>
      </c>
      <c r="O15" s="75">
        <v>69.416243654822338</v>
      </c>
      <c r="P15" s="75">
        <v>30.583756345177665</v>
      </c>
      <c r="Q15" s="77">
        <v>299</v>
      </c>
      <c r="R15" s="78">
        <v>67.224080267558534</v>
      </c>
      <c r="S15" s="78">
        <v>32.775919732441473</v>
      </c>
      <c r="T15" s="77">
        <v>227</v>
      </c>
      <c r="U15" s="78">
        <v>65.198237885462547</v>
      </c>
      <c r="V15" s="79">
        <v>34.801762114537446</v>
      </c>
    </row>
    <row r="16" spans="1:22" s="10" customFormat="1" ht="18.75" customHeight="1">
      <c r="A16" s="13" t="s">
        <v>39</v>
      </c>
      <c r="B16" s="74">
        <v>2103</v>
      </c>
      <c r="C16" s="75">
        <v>97.527341892534466</v>
      </c>
      <c r="D16" s="75">
        <v>2.4726581074655254</v>
      </c>
      <c r="E16" s="76">
        <v>1279</v>
      </c>
      <c r="F16" s="75">
        <v>98.27990617670055</v>
      </c>
      <c r="G16" s="75">
        <v>1.7200938232994525</v>
      </c>
      <c r="H16" s="76">
        <v>365</v>
      </c>
      <c r="I16" s="75">
        <v>97.808219178082183</v>
      </c>
      <c r="J16" s="75">
        <v>2.1917808219178081</v>
      </c>
      <c r="K16" s="76">
        <v>1108</v>
      </c>
      <c r="L16" s="75">
        <v>97.563176895306853</v>
      </c>
      <c r="M16" s="75">
        <v>2.4368231046931408</v>
      </c>
      <c r="N16" s="76">
        <v>1898</v>
      </c>
      <c r="O16" s="75">
        <v>97.52370916754478</v>
      </c>
      <c r="P16" s="75">
        <v>2.476290832455216</v>
      </c>
      <c r="Q16" s="77">
        <v>885</v>
      </c>
      <c r="R16" s="78">
        <v>97.401129943502823</v>
      </c>
      <c r="S16" s="78">
        <v>2.5988700564971752</v>
      </c>
      <c r="T16" s="77">
        <v>619</v>
      </c>
      <c r="U16" s="78">
        <v>97.253634894991919</v>
      </c>
      <c r="V16" s="79">
        <v>2.7463651050080773</v>
      </c>
    </row>
    <row r="17" spans="1:22" s="10" customFormat="1" ht="18.75" customHeight="1">
      <c r="A17" s="13" t="s">
        <v>40</v>
      </c>
      <c r="B17" s="74">
        <v>1509</v>
      </c>
      <c r="C17" s="75">
        <v>85.619615639496359</v>
      </c>
      <c r="D17" s="75">
        <v>14.380384360503646</v>
      </c>
      <c r="E17" s="76">
        <v>706</v>
      </c>
      <c r="F17" s="75">
        <v>86.118980169971664</v>
      </c>
      <c r="G17" s="75">
        <v>13.881019830028329</v>
      </c>
      <c r="H17" s="76">
        <v>343</v>
      </c>
      <c r="I17" s="75">
        <v>83.381924198250729</v>
      </c>
      <c r="J17" s="75">
        <v>16.618075801749271</v>
      </c>
      <c r="K17" s="76">
        <v>688</v>
      </c>
      <c r="L17" s="75">
        <v>82.848837209302332</v>
      </c>
      <c r="M17" s="75">
        <v>17.151162790697676</v>
      </c>
      <c r="N17" s="76">
        <v>1435</v>
      </c>
      <c r="O17" s="75">
        <v>85.226480836236931</v>
      </c>
      <c r="P17" s="75">
        <v>14.773519163763066</v>
      </c>
      <c r="Q17" s="77">
        <v>654</v>
      </c>
      <c r="R17" s="78">
        <v>85.932721712538225</v>
      </c>
      <c r="S17" s="78">
        <v>14.067278287461773</v>
      </c>
      <c r="T17" s="77">
        <v>513</v>
      </c>
      <c r="U17" s="78">
        <v>86.549707602339183</v>
      </c>
      <c r="V17" s="79">
        <v>13.450292397660817</v>
      </c>
    </row>
    <row r="18" spans="1:22" s="10" customFormat="1" ht="18.75" customHeight="1">
      <c r="A18" s="13" t="s">
        <v>41</v>
      </c>
      <c r="B18" s="74">
        <v>3052</v>
      </c>
      <c r="C18" s="75">
        <v>97.149410222804718</v>
      </c>
      <c r="D18" s="75">
        <v>2.8505897771952817</v>
      </c>
      <c r="E18" s="76">
        <v>1787</v>
      </c>
      <c r="F18" s="75">
        <v>93.844432008953547</v>
      </c>
      <c r="G18" s="75">
        <v>6.1555679910464463</v>
      </c>
      <c r="H18" s="76">
        <v>624</v>
      </c>
      <c r="I18" s="75">
        <v>96.314102564102569</v>
      </c>
      <c r="J18" s="75">
        <v>3.6858974358974361</v>
      </c>
      <c r="K18" s="76">
        <v>1291</v>
      </c>
      <c r="L18" s="75">
        <v>97.986057319907047</v>
      </c>
      <c r="M18" s="75">
        <v>2.0139426800929514</v>
      </c>
      <c r="N18" s="76">
        <v>2818</v>
      </c>
      <c r="O18" s="75">
        <v>97.125621007806956</v>
      </c>
      <c r="P18" s="75">
        <v>2.8743789921930447</v>
      </c>
      <c r="Q18" s="77">
        <v>1109</v>
      </c>
      <c r="R18" s="78">
        <v>98.286744815148779</v>
      </c>
      <c r="S18" s="78">
        <v>1.7132551848512172</v>
      </c>
      <c r="T18" s="77">
        <v>920</v>
      </c>
      <c r="U18" s="78">
        <v>98.260869565217391</v>
      </c>
      <c r="V18" s="79">
        <v>1.7391304347826086</v>
      </c>
    </row>
    <row r="19" spans="1:22" s="10" customFormat="1" ht="18.75" customHeight="1">
      <c r="A19" s="13" t="s">
        <v>42</v>
      </c>
      <c r="B19" s="74">
        <v>956</v>
      </c>
      <c r="C19" s="75">
        <v>83.158995815899587</v>
      </c>
      <c r="D19" s="75">
        <v>16.84100418410042</v>
      </c>
      <c r="E19" s="76">
        <v>568</v>
      </c>
      <c r="F19" s="75">
        <v>81.338028169014081</v>
      </c>
      <c r="G19" s="75">
        <v>18.661971830985916</v>
      </c>
      <c r="H19" s="76">
        <v>177</v>
      </c>
      <c r="I19" s="75">
        <v>80.790960451977398</v>
      </c>
      <c r="J19" s="75">
        <v>19.209039548022599</v>
      </c>
      <c r="K19" s="76">
        <v>544</v>
      </c>
      <c r="L19" s="75">
        <v>75.735294117647058</v>
      </c>
      <c r="M19" s="75">
        <v>24.264705882352942</v>
      </c>
      <c r="N19" s="76">
        <v>887</v>
      </c>
      <c r="O19" s="75">
        <v>83.201803833145433</v>
      </c>
      <c r="P19" s="75">
        <v>16.798196166854567</v>
      </c>
      <c r="Q19" s="77">
        <v>392</v>
      </c>
      <c r="R19" s="78">
        <v>81.377551020408163</v>
      </c>
      <c r="S19" s="78">
        <v>18.622448979591837</v>
      </c>
      <c r="T19" s="77">
        <v>279</v>
      </c>
      <c r="U19" s="78">
        <v>81.362007168458788</v>
      </c>
      <c r="V19" s="79">
        <v>18.637992831541219</v>
      </c>
    </row>
    <row r="20" spans="1:22" s="10" customFormat="1" ht="18.75" customHeight="1">
      <c r="A20" s="13" t="s">
        <v>43</v>
      </c>
      <c r="B20" s="74">
        <v>718</v>
      </c>
      <c r="C20" s="75">
        <v>71.030640668523688</v>
      </c>
      <c r="D20" s="75">
        <v>28.969359331476323</v>
      </c>
      <c r="E20" s="76">
        <v>438</v>
      </c>
      <c r="F20" s="75">
        <v>72.602739726027394</v>
      </c>
      <c r="G20" s="75">
        <v>27.397260273972602</v>
      </c>
      <c r="H20" s="76">
        <v>120</v>
      </c>
      <c r="I20" s="75">
        <v>75</v>
      </c>
      <c r="J20" s="75">
        <v>25</v>
      </c>
      <c r="K20" s="76">
        <v>295</v>
      </c>
      <c r="L20" s="75">
        <v>64.067796610169495</v>
      </c>
      <c r="M20" s="75">
        <v>35.932203389830505</v>
      </c>
      <c r="N20" s="76">
        <v>683</v>
      </c>
      <c r="O20" s="75">
        <v>70.863836017569554</v>
      </c>
      <c r="P20" s="75">
        <v>29.136163982430453</v>
      </c>
      <c r="Q20" s="77">
        <v>332</v>
      </c>
      <c r="R20" s="78">
        <v>64.457831325301214</v>
      </c>
      <c r="S20" s="78">
        <v>35.542168674698793</v>
      </c>
      <c r="T20" s="77">
        <v>252</v>
      </c>
      <c r="U20" s="78">
        <v>61.111111111111114</v>
      </c>
      <c r="V20" s="79">
        <v>38.888888888888893</v>
      </c>
    </row>
    <row r="21" spans="1:22" s="10" customFormat="1" ht="18.75" customHeight="1">
      <c r="A21" s="13" t="s">
        <v>44</v>
      </c>
      <c r="B21" s="74">
        <v>149</v>
      </c>
      <c r="C21" s="75">
        <v>94.630872483221466</v>
      </c>
      <c r="D21" s="75">
        <v>5.3691275167785237</v>
      </c>
      <c r="E21" s="76">
        <v>116</v>
      </c>
      <c r="F21" s="75">
        <v>94.827586206896555</v>
      </c>
      <c r="G21" s="75">
        <v>5.1724137931034484</v>
      </c>
      <c r="H21" s="76">
        <v>42</v>
      </c>
      <c r="I21" s="75">
        <v>92.857142857142861</v>
      </c>
      <c r="J21" s="75">
        <v>7.1428571428571423</v>
      </c>
      <c r="K21" s="76">
        <v>52</v>
      </c>
      <c r="L21" s="75">
        <v>98.076923076923066</v>
      </c>
      <c r="M21" s="75">
        <v>1.9230769230769231</v>
      </c>
      <c r="N21" s="76">
        <v>143</v>
      </c>
      <c r="O21" s="75">
        <v>94.4055944055944</v>
      </c>
      <c r="P21" s="75">
        <v>5.5944055944055942</v>
      </c>
      <c r="Q21" s="77">
        <v>58</v>
      </c>
      <c r="R21" s="78">
        <v>96.551724137931032</v>
      </c>
      <c r="S21" s="78">
        <v>3.4482758620689653</v>
      </c>
      <c r="T21" s="77">
        <v>44</v>
      </c>
      <c r="U21" s="78">
        <v>95.454545454545453</v>
      </c>
      <c r="V21" s="79">
        <v>4.5454545454545459</v>
      </c>
    </row>
    <row r="22" spans="1:22" s="10" customFormat="1" ht="18.75" customHeight="1">
      <c r="A22" s="13" t="s">
        <v>45</v>
      </c>
      <c r="B22" s="74">
        <v>6971</v>
      </c>
      <c r="C22" s="75">
        <v>95.065270405967581</v>
      </c>
      <c r="D22" s="75">
        <v>4.9347295940324196</v>
      </c>
      <c r="E22" s="76">
        <v>2521</v>
      </c>
      <c r="F22" s="75">
        <v>94.089646965489877</v>
      </c>
      <c r="G22" s="75">
        <v>5.9103530345101154</v>
      </c>
      <c r="H22" s="76">
        <v>1511</v>
      </c>
      <c r="I22" s="75">
        <v>93.51422898742554</v>
      </c>
      <c r="J22" s="75">
        <v>6.4857710125744541</v>
      </c>
      <c r="K22" s="76">
        <v>2909</v>
      </c>
      <c r="L22" s="75">
        <v>95.53111034719835</v>
      </c>
      <c r="M22" s="75">
        <v>4.46888965280165</v>
      </c>
      <c r="N22" s="76">
        <v>6396</v>
      </c>
      <c r="O22" s="75">
        <v>95.059412132582864</v>
      </c>
      <c r="P22" s="75">
        <v>4.9405878674171362</v>
      </c>
      <c r="Q22" s="77">
        <v>3056</v>
      </c>
      <c r="R22" s="78">
        <v>95.71335078534031</v>
      </c>
      <c r="S22" s="78">
        <v>4.2866492146596862</v>
      </c>
      <c r="T22" s="77">
        <v>2330</v>
      </c>
      <c r="U22" s="78">
        <v>96.094420600858371</v>
      </c>
      <c r="V22" s="79">
        <v>3.9055793991416308</v>
      </c>
    </row>
    <row r="23" spans="1:22" s="10" customFormat="1" ht="18.75" customHeight="1">
      <c r="A23" s="13" t="s">
        <v>46</v>
      </c>
      <c r="B23" s="74">
        <v>261</v>
      </c>
      <c r="C23" s="75">
        <v>91.954022988505741</v>
      </c>
      <c r="D23" s="75">
        <v>8.0459770114942533</v>
      </c>
      <c r="E23" s="76">
        <v>79</v>
      </c>
      <c r="F23" s="75">
        <v>96.202531645569621</v>
      </c>
      <c r="G23" s="75">
        <v>3.79746835443038</v>
      </c>
      <c r="H23" s="76">
        <v>45</v>
      </c>
      <c r="I23" s="75">
        <v>100</v>
      </c>
      <c r="J23" s="75">
        <v>0</v>
      </c>
      <c r="K23" s="76">
        <v>120</v>
      </c>
      <c r="L23" s="75">
        <v>98.333333333333329</v>
      </c>
      <c r="M23" s="75">
        <v>1.6666666666666667</v>
      </c>
      <c r="N23" s="76">
        <v>242</v>
      </c>
      <c r="O23" s="75">
        <v>92.148760330578511</v>
      </c>
      <c r="P23" s="75">
        <v>7.8512396694214877</v>
      </c>
      <c r="Q23" s="77">
        <v>103</v>
      </c>
      <c r="R23" s="78">
        <v>92.233009708737868</v>
      </c>
      <c r="S23" s="78">
        <v>7.7669902912621351</v>
      </c>
      <c r="T23" s="77">
        <v>47</v>
      </c>
      <c r="U23" s="78">
        <v>89.361702127659569</v>
      </c>
      <c r="V23" s="79">
        <v>10.638297872340425</v>
      </c>
    </row>
    <row r="24" spans="1:22" s="10" customFormat="1" ht="18.75" customHeight="1">
      <c r="A24" s="13" t="s">
        <v>47</v>
      </c>
      <c r="B24" s="74">
        <v>698</v>
      </c>
      <c r="C24" s="75">
        <v>95.128939828080235</v>
      </c>
      <c r="D24" s="75">
        <v>4.8710601719197708</v>
      </c>
      <c r="E24" s="76">
        <v>335</v>
      </c>
      <c r="F24" s="75">
        <v>95.522388059701484</v>
      </c>
      <c r="G24" s="75">
        <v>4.4776119402985071</v>
      </c>
      <c r="H24" s="76">
        <v>151</v>
      </c>
      <c r="I24" s="75">
        <v>94.039735099337747</v>
      </c>
      <c r="J24" s="75">
        <v>5.9602649006622519</v>
      </c>
      <c r="K24" s="76">
        <v>313</v>
      </c>
      <c r="L24" s="75">
        <v>96.485623003194888</v>
      </c>
      <c r="M24" s="75">
        <v>3.5143769968051117</v>
      </c>
      <c r="N24" s="76">
        <v>664</v>
      </c>
      <c r="O24" s="75">
        <v>94.879518072289159</v>
      </c>
      <c r="P24" s="75">
        <v>5.1204819277108431</v>
      </c>
      <c r="Q24" s="77">
        <v>302</v>
      </c>
      <c r="R24" s="78">
        <v>97.019867549668874</v>
      </c>
      <c r="S24" s="78">
        <v>2.9801324503311259</v>
      </c>
      <c r="T24" s="77">
        <v>216</v>
      </c>
      <c r="U24" s="78">
        <v>96.296296296296291</v>
      </c>
      <c r="V24" s="79">
        <v>3.7037037037037033</v>
      </c>
    </row>
    <row r="25" spans="1:22" s="10" customFormat="1" ht="18.75" customHeight="1">
      <c r="A25" s="13" t="s">
        <v>48</v>
      </c>
      <c r="B25" s="74">
        <v>2911</v>
      </c>
      <c r="C25" s="75">
        <v>90.037787701820676</v>
      </c>
      <c r="D25" s="75">
        <v>9.9622122981793204</v>
      </c>
      <c r="E25" s="76">
        <v>1978</v>
      </c>
      <c r="F25" s="75">
        <v>86.653185035389285</v>
      </c>
      <c r="G25" s="75">
        <v>13.346814964610717</v>
      </c>
      <c r="H25" s="76">
        <v>550</v>
      </c>
      <c r="I25" s="75">
        <v>87.454545454545453</v>
      </c>
      <c r="J25" s="75">
        <v>12.545454545454545</v>
      </c>
      <c r="K25" s="76">
        <v>1319</v>
      </c>
      <c r="L25" s="75">
        <v>87.717968157695225</v>
      </c>
      <c r="M25" s="75">
        <v>12.282031842304777</v>
      </c>
      <c r="N25" s="76">
        <v>2728</v>
      </c>
      <c r="O25" s="75">
        <v>90.065982404692079</v>
      </c>
      <c r="P25" s="75">
        <v>9.9340175953079175</v>
      </c>
      <c r="Q25" s="77">
        <v>1255</v>
      </c>
      <c r="R25" s="78">
        <v>90.916334661354583</v>
      </c>
      <c r="S25" s="78">
        <v>9.0836653386454174</v>
      </c>
      <c r="T25" s="77">
        <v>947</v>
      </c>
      <c r="U25" s="78">
        <v>90.918690601900749</v>
      </c>
      <c r="V25" s="79">
        <v>9.0813093980992612</v>
      </c>
    </row>
    <row r="26" spans="1:22" s="10" customFormat="1" ht="18.75" customHeight="1">
      <c r="A26" s="13" t="s">
        <v>49</v>
      </c>
      <c r="B26" s="74">
        <v>508</v>
      </c>
      <c r="C26" s="75">
        <v>84.842519685039377</v>
      </c>
      <c r="D26" s="75">
        <v>15.157480314960631</v>
      </c>
      <c r="E26" s="76">
        <v>241</v>
      </c>
      <c r="F26" s="75">
        <v>75.518672199170126</v>
      </c>
      <c r="G26" s="75">
        <v>24.481327800829874</v>
      </c>
      <c r="H26" s="76">
        <v>151</v>
      </c>
      <c r="I26" s="75">
        <v>81.456953642384107</v>
      </c>
      <c r="J26" s="75">
        <v>18.543046357615893</v>
      </c>
      <c r="K26" s="76">
        <v>143</v>
      </c>
      <c r="L26" s="75">
        <v>80.419580419580413</v>
      </c>
      <c r="M26" s="75">
        <v>19.58041958041958</v>
      </c>
      <c r="N26" s="76">
        <v>482</v>
      </c>
      <c r="O26" s="75">
        <v>84.439834024896271</v>
      </c>
      <c r="P26" s="75">
        <v>15.560165975103734</v>
      </c>
      <c r="Q26" s="77">
        <v>212</v>
      </c>
      <c r="R26" s="78">
        <v>84.433962264150935</v>
      </c>
      <c r="S26" s="78">
        <v>15.566037735849056</v>
      </c>
      <c r="T26" s="77">
        <v>121</v>
      </c>
      <c r="U26" s="78">
        <v>81.818181818181827</v>
      </c>
      <c r="V26" s="79">
        <v>18.181818181818183</v>
      </c>
    </row>
    <row r="27" spans="1:22" s="10" customFormat="1" ht="18.75" customHeight="1">
      <c r="A27" s="13" t="s">
        <v>50</v>
      </c>
      <c r="B27" s="74">
        <v>693</v>
      </c>
      <c r="C27" s="75">
        <v>27.128427128427131</v>
      </c>
      <c r="D27" s="75">
        <v>72.87157287157288</v>
      </c>
      <c r="E27" s="76">
        <v>271</v>
      </c>
      <c r="F27" s="75">
        <v>16.974169741697416</v>
      </c>
      <c r="G27" s="75">
        <v>83.025830258302577</v>
      </c>
      <c r="H27" s="76">
        <v>146</v>
      </c>
      <c r="I27" s="75">
        <v>11.643835616438356</v>
      </c>
      <c r="J27" s="75">
        <v>88.356164383561648</v>
      </c>
      <c r="K27" s="76">
        <v>231</v>
      </c>
      <c r="L27" s="75">
        <v>33.766233766233768</v>
      </c>
      <c r="M27" s="75">
        <v>66.233766233766232</v>
      </c>
      <c r="N27" s="76">
        <v>658</v>
      </c>
      <c r="O27" s="75">
        <v>25.835866261398177</v>
      </c>
      <c r="P27" s="75">
        <v>74.164133738601819</v>
      </c>
      <c r="Q27" s="77">
        <v>294</v>
      </c>
      <c r="R27" s="78">
        <v>31.972789115646261</v>
      </c>
      <c r="S27" s="78">
        <v>68.027210884353735</v>
      </c>
      <c r="T27" s="77">
        <v>206</v>
      </c>
      <c r="U27" s="78">
        <v>33.495145631067963</v>
      </c>
      <c r="V27" s="79">
        <v>66.504854368932044</v>
      </c>
    </row>
    <row r="28" spans="1:22" s="10" customFormat="1" ht="18.75" customHeight="1">
      <c r="A28" s="13" t="s">
        <v>51</v>
      </c>
      <c r="B28" s="74">
        <v>1557</v>
      </c>
      <c r="C28" s="75">
        <v>23.763648041104688</v>
      </c>
      <c r="D28" s="75">
        <v>76.236351958895312</v>
      </c>
      <c r="E28" s="76">
        <v>684</v>
      </c>
      <c r="F28" s="75">
        <v>18.128654970760234</v>
      </c>
      <c r="G28" s="75">
        <v>81.871345029239762</v>
      </c>
      <c r="H28" s="76">
        <v>376</v>
      </c>
      <c r="I28" s="75">
        <v>10.638297872340425</v>
      </c>
      <c r="J28" s="75">
        <v>89.361702127659569</v>
      </c>
      <c r="K28" s="76">
        <v>368</v>
      </c>
      <c r="L28" s="75">
        <v>12.771739130434783</v>
      </c>
      <c r="M28" s="75">
        <v>87.228260869565219</v>
      </c>
      <c r="N28" s="76">
        <v>1459</v>
      </c>
      <c r="O28" s="75">
        <v>23.646333104866347</v>
      </c>
      <c r="P28" s="75">
        <v>76.353666895133657</v>
      </c>
      <c r="Q28" s="77">
        <v>662</v>
      </c>
      <c r="R28" s="78">
        <v>27.19033232628399</v>
      </c>
      <c r="S28" s="78">
        <v>72.809667673716021</v>
      </c>
      <c r="T28" s="77">
        <v>446</v>
      </c>
      <c r="U28" s="78">
        <v>24.887892376681613</v>
      </c>
      <c r="V28" s="79">
        <v>75.11210762331838</v>
      </c>
    </row>
    <row r="29" spans="1:22" s="10" customFormat="1" ht="18.75" customHeight="1">
      <c r="A29" s="13" t="s">
        <v>52</v>
      </c>
      <c r="B29" s="74">
        <v>1169</v>
      </c>
      <c r="C29" s="75">
        <v>39.093242087254069</v>
      </c>
      <c r="D29" s="75">
        <v>60.906757912745931</v>
      </c>
      <c r="E29" s="76">
        <v>826</v>
      </c>
      <c r="F29" s="75">
        <v>36.077481840193705</v>
      </c>
      <c r="G29" s="75">
        <v>63.922518159806295</v>
      </c>
      <c r="H29" s="76">
        <v>213</v>
      </c>
      <c r="I29" s="75">
        <v>29.107981220657276</v>
      </c>
      <c r="J29" s="75">
        <v>70.89201877934272</v>
      </c>
      <c r="K29" s="76">
        <v>482</v>
      </c>
      <c r="L29" s="75">
        <v>25.518672199170123</v>
      </c>
      <c r="M29" s="75">
        <v>74.481327800829874</v>
      </c>
      <c r="N29" s="76">
        <v>1113</v>
      </c>
      <c r="O29" s="75">
        <v>38.634321653189581</v>
      </c>
      <c r="P29" s="75">
        <v>61.365678346810427</v>
      </c>
      <c r="Q29" s="77">
        <v>537</v>
      </c>
      <c r="R29" s="78">
        <v>40.968342644320302</v>
      </c>
      <c r="S29" s="78">
        <v>59.031657355679698</v>
      </c>
      <c r="T29" s="77">
        <v>406</v>
      </c>
      <c r="U29" s="78">
        <v>43.103448275862064</v>
      </c>
      <c r="V29" s="79">
        <v>56.896551724137936</v>
      </c>
    </row>
    <row r="30" spans="1:22" s="10" customFormat="1" ht="18.75" customHeight="1">
      <c r="A30" s="13" t="s">
        <v>53</v>
      </c>
      <c r="B30" s="74">
        <v>516</v>
      </c>
      <c r="C30" s="75">
        <v>40.116279069767444</v>
      </c>
      <c r="D30" s="75">
        <v>59.883720930232556</v>
      </c>
      <c r="E30" s="76">
        <v>382</v>
      </c>
      <c r="F30" s="75">
        <v>46.858638743455501</v>
      </c>
      <c r="G30" s="75">
        <v>53.141361256544506</v>
      </c>
      <c r="H30" s="76">
        <v>160</v>
      </c>
      <c r="I30" s="75">
        <v>30.625000000000004</v>
      </c>
      <c r="J30" s="75">
        <v>69.375</v>
      </c>
      <c r="K30" s="76">
        <v>197</v>
      </c>
      <c r="L30" s="75">
        <v>32.487309644670049</v>
      </c>
      <c r="M30" s="75">
        <v>67.512690355329951</v>
      </c>
      <c r="N30" s="76">
        <v>496</v>
      </c>
      <c r="O30" s="75">
        <v>39.717741935483872</v>
      </c>
      <c r="P30" s="75">
        <v>60.282258064516128</v>
      </c>
      <c r="Q30" s="77">
        <v>146</v>
      </c>
      <c r="R30" s="78">
        <v>41.780821917808218</v>
      </c>
      <c r="S30" s="78">
        <v>58.219178082191782</v>
      </c>
      <c r="T30" s="77">
        <v>106</v>
      </c>
      <c r="U30" s="78">
        <v>42.452830188679243</v>
      </c>
      <c r="V30" s="79">
        <v>57.547169811320757</v>
      </c>
    </row>
    <row r="31" spans="1:22" s="10" customFormat="1" ht="18.75" customHeight="1">
      <c r="A31" s="13" t="s">
        <v>54</v>
      </c>
      <c r="B31" s="74">
        <v>825</v>
      </c>
      <c r="C31" s="75">
        <v>65.454545454545453</v>
      </c>
      <c r="D31" s="75">
        <v>34.545454545454547</v>
      </c>
      <c r="E31" s="76">
        <v>472</v>
      </c>
      <c r="F31" s="75">
        <v>65.254237288135599</v>
      </c>
      <c r="G31" s="75">
        <v>34.745762711864408</v>
      </c>
      <c r="H31" s="76">
        <v>175</v>
      </c>
      <c r="I31" s="75">
        <v>61.142857142857146</v>
      </c>
      <c r="J31" s="75">
        <v>38.857142857142854</v>
      </c>
      <c r="K31" s="76">
        <v>238</v>
      </c>
      <c r="L31" s="75">
        <v>31.512605042016805</v>
      </c>
      <c r="M31" s="75">
        <v>68.487394957983199</v>
      </c>
      <c r="N31" s="76">
        <v>765</v>
      </c>
      <c r="O31" s="75">
        <v>64.967320261437905</v>
      </c>
      <c r="P31" s="75">
        <v>35.032679738562088</v>
      </c>
      <c r="Q31" s="77">
        <v>356</v>
      </c>
      <c r="R31" s="78">
        <v>61.235955056179783</v>
      </c>
      <c r="S31" s="78">
        <v>38.764044943820224</v>
      </c>
      <c r="T31" s="77">
        <v>276</v>
      </c>
      <c r="U31" s="78">
        <v>62.318840579710141</v>
      </c>
      <c r="V31" s="79">
        <v>37.681159420289859</v>
      </c>
    </row>
    <row r="32" spans="1:22" s="10" customFormat="1" ht="18.75" customHeight="1" thickBot="1">
      <c r="A32" s="52" t="s">
        <v>55</v>
      </c>
      <c r="B32" s="80">
        <v>621</v>
      </c>
      <c r="C32" s="81">
        <v>64.734299516908209</v>
      </c>
      <c r="D32" s="81">
        <v>35.265700483091791</v>
      </c>
      <c r="E32" s="82">
        <v>421</v>
      </c>
      <c r="F32" s="83">
        <v>64.60807600950119</v>
      </c>
      <c r="G32" s="83">
        <v>35.39192399049881</v>
      </c>
      <c r="H32" s="82">
        <v>136</v>
      </c>
      <c r="I32" s="83">
        <v>55.882352941176471</v>
      </c>
      <c r="J32" s="83">
        <v>44.117647058823529</v>
      </c>
      <c r="K32" s="82">
        <v>276</v>
      </c>
      <c r="L32" s="83">
        <v>63.768115942028977</v>
      </c>
      <c r="M32" s="83">
        <v>36.231884057971016</v>
      </c>
      <c r="N32" s="82">
        <v>586</v>
      </c>
      <c r="O32" s="83">
        <v>65.187713310580207</v>
      </c>
      <c r="P32" s="83">
        <v>34.8122866894198</v>
      </c>
      <c r="Q32" s="84">
        <v>232</v>
      </c>
      <c r="R32" s="85">
        <v>65.517241379310349</v>
      </c>
      <c r="S32" s="85">
        <v>34.482758620689658</v>
      </c>
      <c r="T32" s="84">
        <v>181</v>
      </c>
      <c r="U32" s="85">
        <v>66.850828729281758</v>
      </c>
      <c r="V32" s="86">
        <v>33.149171270718227</v>
      </c>
    </row>
    <row r="33" spans="1:21">
      <c r="A33" s="50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8"/>
      <c r="T33" s="88"/>
      <c r="U33" s="88"/>
    </row>
    <row r="34" spans="1:21">
      <c r="A34" s="5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8"/>
      <c r="T34" s="88"/>
      <c r="U34" s="88"/>
    </row>
    <row r="35" spans="1:21">
      <c r="S35" s="88"/>
      <c r="T35" s="88"/>
      <c r="U35" s="88"/>
    </row>
    <row r="36" spans="1:21">
      <c r="S36" s="88"/>
      <c r="T36" s="88"/>
      <c r="U36" s="88"/>
    </row>
    <row r="37" spans="1:21">
      <c r="S37" s="88"/>
      <c r="T37" s="88"/>
      <c r="U37" s="88"/>
    </row>
    <row r="38" spans="1:21">
      <c r="S38" s="88"/>
      <c r="T38" s="88"/>
      <c r="U38" s="88"/>
    </row>
    <row r="39" spans="1:21">
      <c r="S39" s="88"/>
      <c r="T39" s="88"/>
      <c r="U39" s="88"/>
    </row>
    <row r="40" spans="1:21">
      <c r="S40" s="88"/>
      <c r="T40" s="88"/>
      <c r="U40" s="88"/>
    </row>
    <row r="41" spans="1:21">
      <c r="S41" s="88"/>
      <c r="T41" s="88"/>
      <c r="U41" s="88"/>
    </row>
    <row r="42" spans="1:21">
      <c r="S42" s="88"/>
      <c r="T42" s="88"/>
      <c r="U42" s="88"/>
    </row>
    <row r="43" spans="1:21">
      <c r="S43" s="88"/>
      <c r="T43" s="88"/>
      <c r="U43" s="88"/>
    </row>
    <row r="44" spans="1:21">
      <c r="S44" s="88"/>
      <c r="T44" s="88"/>
      <c r="U44" s="88"/>
    </row>
    <row r="45" spans="1:21">
      <c r="S45" s="88"/>
      <c r="T45" s="88"/>
      <c r="U45" s="88"/>
    </row>
    <row r="46" spans="1:21">
      <c r="S46" s="88"/>
      <c r="T46" s="88"/>
      <c r="U46" s="88"/>
    </row>
    <row r="47" spans="1:21">
      <c r="S47" s="88"/>
      <c r="T47" s="88"/>
      <c r="U47" s="88"/>
    </row>
    <row r="48" spans="1:21">
      <c r="S48" s="88"/>
      <c r="T48" s="88"/>
      <c r="U48" s="88"/>
    </row>
    <row r="49" spans="19:21">
      <c r="S49" s="88"/>
      <c r="T49" s="88"/>
      <c r="U49" s="88"/>
    </row>
    <row r="50" spans="19:21">
      <c r="S50" s="88"/>
      <c r="T50" s="88"/>
      <c r="U50" s="88"/>
    </row>
    <row r="51" spans="19:21">
      <c r="S51" s="88"/>
      <c r="T51" s="88"/>
      <c r="U51" s="88"/>
    </row>
    <row r="52" spans="19:21">
      <c r="S52" s="88"/>
      <c r="T52" s="88"/>
      <c r="U52" s="88"/>
    </row>
    <row r="53" spans="19:21">
      <c r="S53" s="88"/>
      <c r="T53" s="88"/>
      <c r="U53" s="88"/>
    </row>
    <row r="54" spans="19:21">
      <c r="S54" s="88"/>
      <c r="T54" s="88"/>
      <c r="U54" s="88"/>
    </row>
    <row r="55" spans="19:21">
      <c r="S55" s="88"/>
      <c r="T55" s="88"/>
      <c r="U55" s="88"/>
    </row>
    <row r="56" spans="19:21">
      <c r="S56" s="88"/>
      <c r="T56" s="88"/>
      <c r="U56" s="88"/>
    </row>
    <row r="57" spans="19:21">
      <c r="S57" s="88"/>
      <c r="T57" s="88"/>
      <c r="U57" s="88"/>
    </row>
    <row r="58" spans="19:21">
      <c r="S58" s="88"/>
      <c r="T58" s="88"/>
      <c r="U58" s="88"/>
    </row>
    <row r="59" spans="19:21">
      <c r="S59" s="88"/>
      <c r="T59" s="88"/>
      <c r="U59" s="88"/>
    </row>
    <row r="60" spans="19:21">
      <c r="S60" s="88"/>
      <c r="T60" s="88"/>
      <c r="U60" s="88"/>
    </row>
    <row r="61" spans="19:21">
      <c r="S61" s="88"/>
      <c r="T61" s="88"/>
      <c r="U61" s="88"/>
    </row>
    <row r="62" spans="19:21">
      <c r="S62" s="88"/>
      <c r="T62" s="88"/>
      <c r="U62" s="88"/>
    </row>
    <row r="63" spans="19:21">
      <c r="S63" s="88"/>
      <c r="T63" s="88"/>
      <c r="U63" s="88"/>
    </row>
    <row r="64" spans="19:21">
      <c r="S64" s="88"/>
      <c r="T64" s="88"/>
      <c r="U64" s="88"/>
    </row>
    <row r="65" spans="19:21">
      <c r="S65" s="88"/>
      <c r="T65" s="88"/>
      <c r="U65" s="88"/>
    </row>
    <row r="66" spans="19:21">
      <c r="S66" s="88"/>
      <c r="T66" s="88"/>
      <c r="U66" s="88"/>
    </row>
    <row r="67" spans="19:21">
      <c r="S67" s="88"/>
      <c r="T67" s="88"/>
      <c r="U67" s="88"/>
    </row>
    <row r="68" spans="19:21">
      <c r="S68" s="88"/>
      <c r="T68" s="88"/>
      <c r="U68" s="88"/>
    </row>
    <row r="69" spans="19:21">
      <c r="S69" s="88"/>
      <c r="T69" s="88"/>
      <c r="U69" s="88"/>
    </row>
    <row r="70" spans="19:21">
      <c r="S70" s="88"/>
      <c r="T70" s="88"/>
      <c r="U70" s="88"/>
    </row>
    <row r="71" spans="19:21">
      <c r="S71" s="88"/>
      <c r="T71" s="88"/>
      <c r="U71" s="88"/>
    </row>
    <row r="72" spans="19:21">
      <c r="S72" s="88"/>
      <c r="T72" s="88"/>
      <c r="U72" s="88"/>
    </row>
    <row r="73" spans="19:21">
      <c r="S73" s="88"/>
      <c r="T73" s="88"/>
      <c r="U73" s="88"/>
    </row>
    <row r="74" spans="19:21">
      <c r="S74" s="88"/>
      <c r="T74" s="88"/>
      <c r="U74" s="88"/>
    </row>
    <row r="75" spans="19:21">
      <c r="S75" s="88"/>
      <c r="T75" s="88"/>
      <c r="U75" s="88"/>
    </row>
    <row r="76" spans="19:21">
      <c r="S76" s="88"/>
      <c r="T76" s="88"/>
      <c r="U76" s="88"/>
    </row>
    <row r="77" spans="19:21">
      <c r="S77" s="88"/>
      <c r="T77" s="88"/>
      <c r="U77" s="88"/>
    </row>
    <row r="78" spans="19:21">
      <c r="S78" s="88"/>
      <c r="T78" s="88"/>
      <c r="U78" s="88"/>
    </row>
    <row r="79" spans="19:21">
      <c r="S79" s="88"/>
      <c r="T79" s="88"/>
      <c r="U79" s="88"/>
    </row>
    <row r="80" spans="19:21">
      <c r="S80" s="88"/>
      <c r="T80" s="88"/>
      <c r="U80" s="88"/>
    </row>
    <row r="81" spans="19:21">
      <c r="S81" s="88"/>
      <c r="T81" s="88"/>
      <c r="U81" s="88"/>
    </row>
    <row r="82" spans="19:21">
      <c r="S82" s="88"/>
      <c r="T82" s="88"/>
      <c r="U82" s="88"/>
    </row>
    <row r="83" spans="19:21">
      <c r="S83" s="88"/>
      <c r="T83" s="88"/>
      <c r="U83" s="88"/>
    </row>
    <row r="84" spans="19:21">
      <c r="S84" s="88"/>
      <c r="T84" s="88"/>
      <c r="U84" s="88"/>
    </row>
    <row r="85" spans="19:21">
      <c r="S85" s="88"/>
      <c r="T85" s="88"/>
      <c r="U85" s="88"/>
    </row>
    <row r="86" spans="19:21">
      <c r="S86" s="88"/>
      <c r="T86" s="88"/>
      <c r="U86" s="88"/>
    </row>
  </sheetData>
  <mergeCells count="12">
    <mergeCell ref="Q5:S5"/>
    <mergeCell ref="T5:V5"/>
    <mergeCell ref="N5:P5"/>
    <mergeCell ref="B2:M2"/>
    <mergeCell ref="B1:M1"/>
    <mergeCell ref="B3:M3"/>
    <mergeCell ref="U3:V3"/>
    <mergeCell ref="A5:A6"/>
    <mergeCell ref="B5:D5"/>
    <mergeCell ref="E5:G5"/>
    <mergeCell ref="H5:J5"/>
    <mergeCell ref="K5:M5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penar.aa</cp:lastModifiedBy>
  <cp:lastPrinted>2018-08-15T12:41:38Z</cp:lastPrinted>
  <dcterms:created xsi:type="dcterms:W3CDTF">2017-12-13T08:08:22Z</dcterms:created>
  <dcterms:modified xsi:type="dcterms:W3CDTF">2018-08-23T11:22:33Z</dcterms:modified>
</cp:coreProperties>
</file>