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<sst xmlns="http://schemas.openxmlformats.org/spreadsheetml/2006/main" count="66" uniqueCount="59">
  <si>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</si>
  <si>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</si>
  <si>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</si>
  <si>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</si>
  <si>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</si>
  <si>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</si>
  <si>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</si>
  <si>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</si>
  <si>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</si>
  <si>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</si>
  <si>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</si>
  <si>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</si>
  <si>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</si>
  <si>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</si>
  <si>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</si>
  <si>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</si>
  <si>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</si>
  <si>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</si>
  <si>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</si>
  <si>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</si>
  <si>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</si>
  <si>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</si>
  <si>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</si>
  <si>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</si>
  <si>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</si>
  <si>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на                            1 січня           2017 р.</t>
  </si>
  <si>
    <t>на                            1 січня           2018 р.</t>
  </si>
  <si>
    <t>січень-грудень 2016 р.</t>
  </si>
  <si>
    <t>січень-грудень 2017 р.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</si>
  <si>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</si>
  <si>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</si>
  <si>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</si>
  <si>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</si>
  <si>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</si>
  <si>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</si>
  <si>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</si>
  <si>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</si>
  <si>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</si>
  <si>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</si>
  <si>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</si>
  <si>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</si>
  <si>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</si>
  <si>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</si>
  <si>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</si>
  <si>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</si>
  <si>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</si>
  <si>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</si>
  <si>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</si>
  <si>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</si>
  <si>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</si>
  <si>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</si>
  <si>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</si>
  <si>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</si>
  <si>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</si>
  <si>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2 особи</t>
  </si>
  <si>
    <t>0 осіб</t>
  </si>
  <si>
    <t>-2 особи</t>
  </si>
  <si>
    <t>Інформація щодо надання послуг службою зайнятості молоді у віці до 35 років
у січні-грудні 2017 р.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</si>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</sst>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22" fillId="50" borderId="3" xfId="418" applyNumberFormat="1" applyFont="1" applyFill="1" applyBorder="1" applyAlignment="1">
      <alignment horizontal="center"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171" fontId="50" fillId="50" borderId="3" xfId="418" applyNumberFormat="1" applyFont="1" applyFill="1" applyBorder="1" applyAlignment="1">
      <alignment horizontal="center" vertical="center" wrapText="1"/>
      <protection/>
    </xf>
    <xf numFmtId="171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1" fontId="28" fillId="0" borderId="23" xfId="404" applyNumberFormat="1" applyFont="1" applyFill="1" applyBorder="1" applyAlignment="1" applyProtection="1">
      <alignment horizontal="center"/>
      <protection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28" fillId="50" borderId="24" xfId="404" applyNumberFormat="1" applyFont="1" applyFill="1" applyBorder="1" applyAlignment="1" applyProtection="1">
      <alignment horizontal="center" vertical="center"/>
      <protection/>
    </xf>
    <xf numFmtId="3" fontId="63" fillId="50" borderId="25" xfId="404" applyNumberFormat="1" applyFont="1" applyFill="1" applyBorder="1" applyAlignment="1" applyProtection="1">
      <alignment horizontal="center" vertical="center"/>
      <protection/>
    </xf>
    <xf numFmtId="3" fontId="63" fillId="50" borderId="26" xfId="404" applyNumberFormat="1" applyFont="1" applyFill="1" applyBorder="1" applyAlignment="1" applyProtection="1">
      <alignment horizontal="center" vertical="center"/>
      <protection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28" fillId="0" borderId="27" xfId="404" applyNumberFormat="1" applyFont="1" applyFill="1" applyBorder="1" applyAlignment="1" applyProtection="1">
      <alignment horizontal="center" vertical="center" wrapText="1"/>
      <protection/>
    </xf>
    <xf numFmtId="1" fontId="28" fillId="0" borderId="27" xfId="404" applyNumberFormat="1" applyFont="1" applyFill="1" applyBorder="1" applyAlignment="1" applyProtection="1">
      <alignment horizontal="center" vertical="center" wrapText="1"/>
      <protection locked="0"/>
    </xf>
    <xf numFmtId="1" fontId="28" fillId="0" borderId="28" xfId="404" applyNumberFormat="1" applyFont="1" applyFill="1" applyBorder="1" applyAlignment="1" applyProtection="1">
      <alignment horizontal="center" vertical="center" wrapText="1"/>
      <protection/>
    </xf>
    <xf numFmtId="1" fontId="28" fillId="0" borderId="29" xfId="404" applyNumberFormat="1" applyFont="1" applyFill="1" applyBorder="1" applyAlignment="1" applyProtection="1">
      <alignment horizontal="center"/>
      <protection/>
    </xf>
    <xf numFmtId="3" fontId="28" fillId="50" borderId="30" xfId="404" applyNumberFormat="1" applyFont="1" applyFill="1" applyBorder="1" applyAlignment="1" applyProtection="1">
      <alignment horizontal="center"/>
      <protection locked="0"/>
    </xf>
    <xf numFmtId="3" fontId="28" fillId="50" borderId="31" xfId="404" applyNumberFormat="1" applyFont="1" applyFill="1" applyBorder="1" applyAlignment="1" applyProtection="1">
      <alignment horizontal="center"/>
      <protection locked="0"/>
    </xf>
    <xf numFmtId="3" fontId="28" fillId="50" borderId="32" xfId="404" applyNumberFormat="1" applyFont="1" applyFill="1" applyBorder="1" applyAlignment="1" applyProtection="1">
      <alignment horizontal="center"/>
      <protection locked="0"/>
    </xf>
    <xf numFmtId="3" fontId="28" fillId="50" borderId="32" xfId="404" applyNumberFormat="1" applyFont="1" applyFill="1" applyBorder="1" applyAlignment="1" applyProtection="1">
      <alignment horizontal="center" vertical="center"/>
      <protection/>
    </xf>
    <xf numFmtId="3" fontId="28" fillId="50" borderId="33" xfId="404" applyNumberFormat="1" applyFont="1" applyFill="1" applyBorder="1" applyAlignment="1" applyProtection="1">
      <alignment horizontal="center"/>
      <protection locked="0"/>
    </xf>
    <xf numFmtId="1" fontId="28" fillId="0" borderId="34" xfId="404" applyNumberFormat="1" applyFont="1" applyFill="1" applyBorder="1" applyAlignment="1" applyProtection="1">
      <alignment horizontal="center" vertical="center" wrapText="1"/>
      <protection/>
    </xf>
    <xf numFmtId="1" fontId="28" fillId="0" borderId="35" xfId="404" applyNumberFormat="1" applyFont="1" applyFill="1" applyBorder="1" applyAlignment="1" applyProtection="1">
      <alignment horizontal="center"/>
      <protection/>
    </xf>
    <xf numFmtId="3" fontId="63" fillId="50" borderId="36" xfId="404" applyNumberFormat="1" applyFont="1" applyFill="1" applyBorder="1" applyAlignment="1" applyProtection="1">
      <alignment horizontal="center" vertical="center"/>
      <protection/>
    </xf>
    <xf numFmtId="3" fontId="28" fillId="50" borderId="37" xfId="404" applyNumberFormat="1" applyFont="1" applyFill="1" applyBorder="1" applyAlignment="1" applyProtection="1">
      <alignment horizontal="center"/>
      <protection locked="0"/>
    </xf>
    <xf numFmtId="3" fontId="28" fillId="50" borderId="38" xfId="404" applyNumberFormat="1" applyFont="1" applyFill="1" applyBorder="1" applyAlignment="1" applyProtection="1">
      <alignment horizontal="center"/>
      <protection locked="0"/>
    </xf>
    <xf numFmtId="3" fontId="28" fillId="50" borderId="39" xfId="404" applyNumberFormat="1" applyFont="1" applyFill="1" applyBorder="1" applyAlignment="1" applyProtection="1">
      <alignment horizontal="center"/>
      <protection locked="0"/>
    </xf>
    <xf numFmtId="1" fontId="46" fillId="0" borderId="40" xfId="404" applyNumberFormat="1" applyFont="1" applyFill="1" applyBorder="1" applyAlignment="1" applyProtection="1">
      <alignment horizontal="center"/>
      <protection locked="0"/>
    </xf>
    <xf numFmtId="1" fontId="45" fillId="0" borderId="41" xfId="404" applyNumberFormat="1" applyFont="1" applyFill="1" applyBorder="1" applyAlignment="1" applyProtection="1">
      <alignment horizontal="center"/>
      <protection/>
    </xf>
    <xf numFmtId="0" fontId="63" fillId="0" borderId="42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43" xfId="420" applyFont="1" applyFill="1" applyBorder="1" applyAlignment="1">
      <alignment horizontal="left"/>
      <protection/>
    </xf>
    <xf numFmtId="0" fontId="45" fillId="0" borderId="44" xfId="420" applyFont="1" applyFill="1" applyBorder="1" applyAlignment="1">
      <alignment horizontal="left"/>
      <protection/>
    </xf>
    <xf numFmtId="0" fontId="45" fillId="0" borderId="44" xfId="417" applyFont="1" applyFill="1" applyBorder="1" applyAlignment="1">
      <alignment horizontal="left"/>
      <protection/>
    </xf>
    <xf numFmtId="0" fontId="45" fillId="0" borderId="45" xfId="417" applyFont="1" applyFill="1" applyBorder="1" applyAlignment="1">
      <alignment horizontal="left" wrapText="1"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1" fontId="50" fillId="0" borderId="3" xfId="418" applyNumberFormat="1" applyFont="1" applyFill="1" applyBorder="1" applyAlignment="1">
      <alignment horizontal="center" vertical="center" wrapText="1"/>
      <protection/>
    </xf>
    <xf numFmtId="0" fontId="51" fillId="0" borderId="46" xfId="413" applyFont="1" applyFill="1" applyBorder="1" applyAlignment="1">
      <alignment horizontal="center" vertical="center" wrapText="1"/>
      <protection/>
    </xf>
    <xf numFmtId="0" fontId="51" fillId="0" borderId="47" xfId="413" applyFont="1" applyFill="1" applyBorder="1" applyAlignment="1">
      <alignment horizontal="center" vertical="center" wrapText="1"/>
      <protection/>
    </xf>
    <xf numFmtId="0" fontId="51" fillId="0" borderId="35" xfId="413" applyFont="1" applyFill="1" applyBorder="1" applyAlignment="1">
      <alignment horizontal="center" vertical="center" wrapText="1"/>
      <protection/>
    </xf>
    <xf numFmtId="0" fontId="51" fillId="0" borderId="48" xfId="413" applyFont="1" applyFill="1" applyBorder="1" applyAlignment="1">
      <alignment horizontal="center" vertical="center" wrapText="1"/>
      <protection/>
    </xf>
    <xf numFmtId="0" fontId="51" fillId="0" borderId="49" xfId="413" applyFont="1" applyFill="1" applyBorder="1" applyAlignment="1">
      <alignment horizontal="center" vertical="center" wrapText="1"/>
      <protection/>
    </xf>
    <xf numFmtId="0" fontId="51" fillId="0" borderId="37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50" xfId="413" applyFont="1" applyFill="1" applyBorder="1" applyAlignment="1">
      <alignment horizontal="center" vertical="center"/>
      <protection/>
    </xf>
    <xf numFmtId="0" fontId="28" fillId="0" borderId="38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23" xfId="418" applyFont="1" applyBorder="1" applyAlignment="1">
      <alignment horizontal="center" vertical="center" wrapText="1"/>
      <protection/>
    </xf>
    <xf numFmtId="0" fontId="22" fillId="0" borderId="24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E10" sqref="E10"/>
    </sheetView>
  </sheetViews>
  <sheetFormatPr defaultColWidth="8.00390625" defaultRowHeight="15"/>
  <cols>
    <col min="1" max="1" width="69.7109375" style="16" customWidth="1"/>
    <col min="2" max="2" width="23.28125" style="40" customWidth="1"/>
    <col min="3" max="3" width="23.8515625" style="40" customWidth="1"/>
    <col min="4" max="4" width="11.8515625" style="16" customWidth="1"/>
    <col min="5" max="5" width="15.57421875" style="16" customWidth="1"/>
    <col min="6" max="16384" width="8.00390625" style="16" customWidth="1"/>
  </cols>
  <sheetData>
    <row r="1" spans="1:5" ht="22.5">
      <c r="A1" s="84" t="s">
        <v>58</v>
      </c>
      <c r="B1" s="84"/>
      <c r="C1" s="84"/>
      <c r="D1" s="84"/>
      <c r="E1" s="84"/>
    </row>
    <row r="2" spans="1:5" ht="22.5">
      <c r="A2" s="85" t="s">
        <v>9</v>
      </c>
      <c r="B2" s="85"/>
      <c r="C2" s="85"/>
      <c r="D2" s="85"/>
      <c r="E2" s="85"/>
    </row>
    <row r="3" spans="1:5" s="20" customFormat="1" ht="18" customHeight="1">
      <c r="A3" s="17"/>
      <c r="B3" s="18"/>
      <c r="C3" s="19"/>
      <c r="D3" s="19"/>
      <c r="E3" s="19" t="s">
        <v>10</v>
      </c>
    </row>
    <row r="4" spans="1:5" s="20" customFormat="1" ht="23.25" customHeight="1">
      <c r="A4" s="81" t="s">
        <v>11</v>
      </c>
      <c r="B4" s="86" t="s">
        <v>27</v>
      </c>
      <c r="C4" s="86" t="s">
        <v>28</v>
      </c>
      <c r="D4" s="88" t="s">
        <v>12</v>
      </c>
      <c r="E4" s="88"/>
    </row>
    <row r="5" spans="1:5" s="20" customFormat="1" ht="42">
      <c r="A5" s="81"/>
      <c r="B5" s="87"/>
      <c r="C5" s="87"/>
      <c r="D5" s="21" t="s">
        <v>13</v>
      </c>
      <c r="E5" s="22" t="s">
        <v>14</v>
      </c>
    </row>
    <row r="6" spans="1:5" s="25" customFormat="1" ht="12" customHeight="1">
      <c r="A6" s="23" t="s">
        <v>0</v>
      </c>
      <c r="B6" s="24">
        <v>1</v>
      </c>
      <c r="C6" s="24">
        <v>2</v>
      </c>
      <c r="D6" s="24">
        <v>3</v>
      </c>
      <c r="E6" s="24">
        <v>4</v>
      </c>
    </row>
    <row r="7" spans="1:5" s="20" customFormat="1" ht="29.25" customHeight="1">
      <c r="A7" s="26" t="s">
        <v>15</v>
      </c>
      <c r="B7" s="27">
        <v>25.241</v>
      </c>
      <c r="C7" s="28">
        <v>19.707</v>
      </c>
      <c r="D7" s="29">
        <f aca="true" t="shared" si="0" ref="D7:D12">C7/B7*100</f>
        <v>78.0753535913791</v>
      </c>
      <c r="E7" s="30">
        <f aca="true" t="shared" si="1" ref="E7:E12">C7-B7</f>
        <v>-5.533999999999999</v>
      </c>
    </row>
    <row r="8" spans="1:7" s="20" customFormat="1" ht="42">
      <c r="A8" s="31" t="s">
        <v>16</v>
      </c>
      <c r="B8" s="27">
        <v>11.416</v>
      </c>
      <c r="C8" s="28">
        <v>11.659</v>
      </c>
      <c r="D8" s="29">
        <f t="shared" si="0"/>
        <v>102.12859145059565</v>
      </c>
      <c r="E8" s="30">
        <f t="shared" si="1"/>
        <v>0.24300000000000033</v>
      </c>
      <c r="G8" s="32"/>
    </row>
    <row r="9" spans="1:7" s="20" customFormat="1" ht="64.5" customHeight="1">
      <c r="A9" s="31" t="s">
        <v>6</v>
      </c>
      <c r="B9" s="72">
        <v>371</v>
      </c>
      <c r="C9" s="73">
        <v>261</v>
      </c>
      <c r="D9" s="29">
        <f t="shared" si="0"/>
        <v>70.35040431266847</v>
      </c>
      <c r="E9" s="74">
        <f>C9-B9</f>
        <v>-110</v>
      </c>
      <c r="G9" s="32"/>
    </row>
    <row r="10" spans="1:9" s="20" customFormat="1" ht="27.75" customHeight="1">
      <c r="A10" s="33" t="s">
        <v>17</v>
      </c>
      <c r="B10" s="27">
        <v>3.473</v>
      </c>
      <c r="C10" s="28">
        <v>4.579</v>
      </c>
      <c r="D10" s="29">
        <f t="shared" si="0"/>
        <v>131.84566657068817</v>
      </c>
      <c r="E10" s="30">
        <f t="shared" si="1"/>
        <v>1.1059999999999999</v>
      </c>
      <c r="I10" s="32"/>
    </row>
    <row r="11" spans="1:5" s="20" customFormat="1" ht="48" customHeight="1">
      <c r="A11" s="33" t="s">
        <v>3</v>
      </c>
      <c r="B11" s="27">
        <v>5.93</v>
      </c>
      <c r="C11" s="28">
        <v>7.218</v>
      </c>
      <c r="D11" s="29">
        <f t="shared" si="0"/>
        <v>121.72006745362565</v>
      </c>
      <c r="E11" s="30">
        <f t="shared" si="1"/>
        <v>1.2880000000000003</v>
      </c>
    </row>
    <row r="12" spans="1:6" s="20" customFormat="1" ht="45.75" customHeight="1">
      <c r="A12" s="33" t="s">
        <v>18</v>
      </c>
      <c r="B12" s="27">
        <v>23.301</v>
      </c>
      <c r="C12" s="28">
        <v>18.478</v>
      </c>
      <c r="D12" s="29">
        <f t="shared" si="0"/>
        <v>79.30131754001975</v>
      </c>
      <c r="E12" s="30">
        <f t="shared" si="1"/>
        <v>-4.822999999999997</v>
      </c>
      <c r="F12" s="32"/>
    </row>
    <row r="13" spans="1:6" s="20" customFormat="1" ht="12.75">
      <c r="A13" s="75" t="s">
        <v>19</v>
      </c>
      <c r="B13" s="76"/>
      <c r="C13" s="76"/>
      <c r="D13" s="76"/>
      <c r="E13" s="77"/>
      <c r="F13" s="32"/>
    </row>
    <row r="14" spans="1:6" s="20" customFormat="1" ht="12.75">
      <c r="A14" s="78"/>
      <c r="B14" s="79"/>
      <c r="C14" s="79"/>
      <c r="D14" s="79"/>
      <c r="E14" s="80"/>
      <c r="F14" s="32"/>
    </row>
    <row r="15" spans="1:5" s="20" customFormat="1" ht="21">
      <c r="A15" s="81" t="s">
        <v>11</v>
      </c>
      <c r="B15" s="81" t="s">
        <v>25</v>
      </c>
      <c r="C15" s="81" t="s">
        <v>26</v>
      </c>
      <c r="D15" s="82" t="s">
        <v>12</v>
      </c>
      <c r="E15" s="83"/>
    </row>
    <row r="16" spans="1:5" ht="41.25" customHeight="1">
      <c r="A16" s="81"/>
      <c r="B16" s="81"/>
      <c r="C16" s="81"/>
      <c r="D16" s="21" t="s">
        <v>13</v>
      </c>
      <c r="E16" s="22" t="s">
        <v>20</v>
      </c>
    </row>
    <row r="17" spans="1:5" ht="33" customHeight="1">
      <c r="A17" s="34" t="s">
        <v>15</v>
      </c>
      <c r="B17" s="35">
        <v>5.241</v>
      </c>
      <c r="C17" s="35">
        <v>3.937</v>
      </c>
      <c r="D17" s="36">
        <f>ROUND(C17/B17*100,1)</f>
        <v>75.1</v>
      </c>
      <c r="E17" s="37">
        <f>C17-B17</f>
        <v>-1.3039999999999998</v>
      </c>
    </row>
    <row r="18" spans="1:5" ht="32.25" customHeight="1">
      <c r="A18" s="34" t="s">
        <v>21</v>
      </c>
      <c r="B18" s="35" t="s">
        <v>54</v>
      </c>
      <c r="C18" s="35" t="s">
        <v>55</v>
      </c>
      <c r="D18" s="36"/>
      <c r="E18" s="38" t="s">
        <v>56</v>
      </c>
    </row>
    <row r="19" spans="1:5" ht="24" customHeight="1">
      <c r="A19" s="34" t="s">
        <v>22</v>
      </c>
      <c r="B19" s="35">
        <v>3.588</v>
      </c>
      <c r="C19" s="35">
        <v>2.769</v>
      </c>
      <c r="D19" s="36">
        <f>ROUND(C19/B19*100,1)</f>
        <v>77.2</v>
      </c>
      <c r="E19" s="36">
        <f>C19-B19</f>
        <v>-0.819</v>
      </c>
    </row>
    <row r="20" spans="2:3" ht="12.75">
      <c r="B20" s="39"/>
      <c r="C20" s="39"/>
    </row>
    <row r="21" ht="12.75">
      <c r="C21" s="39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tabSelected="1" view="pageBreakPreview" zoomScale="60" zoomScaleNormal="85" zoomScalePageLayoutView="0" workbookViewId="0" topLeftCell="A1">
      <selection activeCell="A1" sqref="A1:K1"/>
    </sheetView>
  </sheetViews>
  <sheetFormatPr defaultColWidth="7.421875" defaultRowHeight="15"/>
  <cols>
    <col min="1" max="1" width="31.421875" style="14" customWidth="1"/>
    <col min="2" max="3" width="22.00390625" style="10" customWidth="1"/>
    <col min="4" max="4" width="22.00390625" style="11" customWidth="1"/>
    <col min="5" max="5" width="25.421875" style="10" customWidth="1"/>
    <col min="6" max="6" width="19.57421875" style="10" customWidth="1"/>
    <col min="7" max="7" width="20.7109375" style="11" customWidth="1"/>
    <col min="8" max="8" width="24.7109375" style="11" customWidth="1"/>
    <col min="9" max="9" width="19.140625" style="10" customWidth="1"/>
    <col min="10" max="10" width="18.140625" style="11" customWidth="1"/>
    <col min="11" max="11" width="19.00390625" style="12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5" customFormat="1" ht="83.25" customHeight="1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21" customHeight="1" thickBot="1">
      <c r="A2" s="13"/>
      <c r="B2" s="47"/>
      <c r="C2" s="47"/>
      <c r="D2" s="48"/>
      <c r="E2" s="47"/>
      <c r="F2" s="47"/>
      <c r="G2" s="6"/>
      <c r="H2" s="47"/>
      <c r="I2" s="49"/>
      <c r="J2" s="8"/>
      <c r="K2" s="7"/>
    </row>
    <row r="3" spans="1:11" s="4" customFormat="1" ht="153" customHeight="1">
      <c r="A3" s="65"/>
      <c r="B3" s="59" t="s">
        <v>1</v>
      </c>
      <c r="C3" s="50" t="s">
        <v>5</v>
      </c>
      <c r="D3" s="50" t="s">
        <v>23</v>
      </c>
      <c r="E3" s="50" t="s">
        <v>6</v>
      </c>
      <c r="F3" s="50" t="s">
        <v>2</v>
      </c>
      <c r="G3" s="50" t="s">
        <v>3</v>
      </c>
      <c r="H3" s="50" t="s">
        <v>24</v>
      </c>
      <c r="I3" s="51" t="s">
        <v>4</v>
      </c>
      <c r="J3" s="51" t="s">
        <v>8</v>
      </c>
      <c r="K3" s="52" t="s">
        <v>7</v>
      </c>
    </row>
    <row r="4" spans="1:11" s="3" customFormat="1" ht="21" customHeight="1" thickBot="1">
      <c r="A4" s="66" t="s">
        <v>0</v>
      </c>
      <c r="B4" s="60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53">
        <v>10</v>
      </c>
    </row>
    <row r="5" spans="1:11" s="5" customFormat="1" ht="39.75" customHeight="1" thickBot="1">
      <c r="A5" s="67" t="s">
        <v>29</v>
      </c>
      <c r="B5" s="61">
        <v>19707</v>
      </c>
      <c r="C5" s="45">
        <v>11659</v>
      </c>
      <c r="D5" s="45">
        <v>39</v>
      </c>
      <c r="E5" s="45">
        <v>261</v>
      </c>
      <c r="F5" s="45">
        <v>4579</v>
      </c>
      <c r="G5" s="45">
        <v>7218</v>
      </c>
      <c r="H5" s="45">
        <v>18478</v>
      </c>
      <c r="I5" s="45">
        <v>3937</v>
      </c>
      <c r="J5" s="45">
        <v>0</v>
      </c>
      <c r="K5" s="46">
        <v>2769</v>
      </c>
    </row>
    <row r="6" spans="1:12" ht="27" customHeight="1">
      <c r="A6" s="68" t="s">
        <v>30</v>
      </c>
      <c r="B6" s="62">
        <v>78</v>
      </c>
      <c r="C6" s="44">
        <v>43</v>
      </c>
      <c r="D6" s="44">
        <v>1</v>
      </c>
      <c r="E6" s="43">
        <v>0</v>
      </c>
      <c r="F6" s="43">
        <v>28</v>
      </c>
      <c r="G6" s="44">
        <v>24</v>
      </c>
      <c r="H6" s="44">
        <v>73</v>
      </c>
      <c r="I6" s="43">
        <v>18</v>
      </c>
      <c r="J6" s="44">
        <v>0</v>
      </c>
      <c r="K6" s="54">
        <v>12</v>
      </c>
      <c r="L6" s="5"/>
    </row>
    <row r="7" spans="1:12" ht="27" customHeight="1">
      <c r="A7" s="69" t="s">
        <v>31</v>
      </c>
      <c r="B7" s="63">
        <v>200</v>
      </c>
      <c r="C7" s="41">
        <v>132</v>
      </c>
      <c r="D7" s="41">
        <v>0</v>
      </c>
      <c r="E7" s="9">
        <v>0</v>
      </c>
      <c r="F7" s="9">
        <v>46</v>
      </c>
      <c r="G7" s="41">
        <v>63</v>
      </c>
      <c r="H7" s="41">
        <v>193</v>
      </c>
      <c r="I7" s="9">
        <v>37</v>
      </c>
      <c r="J7" s="41">
        <v>0</v>
      </c>
      <c r="K7" s="55">
        <v>27</v>
      </c>
      <c r="L7" s="5"/>
    </row>
    <row r="8" spans="1:12" ht="27" customHeight="1">
      <c r="A8" s="69" t="s">
        <v>32</v>
      </c>
      <c r="B8" s="63">
        <v>1305</v>
      </c>
      <c r="C8" s="41">
        <v>974</v>
      </c>
      <c r="D8" s="41">
        <v>2</v>
      </c>
      <c r="E8" s="9">
        <v>14</v>
      </c>
      <c r="F8" s="9">
        <v>339</v>
      </c>
      <c r="G8" s="41">
        <v>323</v>
      </c>
      <c r="H8" s="41">
        <v>1216</v>
      </c>
      <c r="I8" s="9">
        <v>213</v>
      </c>
      <c r="J8" s="41">
        <v>0</v>
      </c>
      <c r="K8" s="55">
        <v>146</v>
      </c>
      <c r="L8" s="5"/>
    </row>
    <row r="9" spans="1:12" ht="27" customHeight="1">
      <c r="A9" s="69" t="s">
        <v>33</v>
      </c>
      <c r="B9" s="63">
        <v>100</v>
      </c>
      <c r="C9" s="41">
        <v>58</v>
      </c>
      <c r="D9" s="41">
        <v>1</v>
      </c>
      <c r="E9" s="9">
        <v>0</v>
      </c>
      <c r="F9" s="9">
        <v>24</v>
      </c>
      <c r="G9" s="41">
        <v>37</v>
      </c>
      <c r="H9" s="41">
        <v>98</v>
      </c>
      <c r="I9" s="9">
        <v>19</v>
      </c>
      <c r="J9" s="41">
        <v>0</v>
      </c>
      <c r="K9" s="55">
        <v>13</v>
      </c>
      <c r="L9" s="5"/>
    </row>
    <row r="10" spans="1:12" ht="27" customHeight="1">
      <c r="A10" s="69" t="s">
        <v>34</v>
      </c>
      <c r="B10" s="63">
        <v>480</v>
      </c>
      <c r="C10" s="41">
        <v>396</v>
      </c>
      <c r="D10" s="41">
        <v>3</v>
      </c>
      <c r="E10" s="9">
        <v>3</v>
      </c>
      <c r="F10" s="9">
        <v>122</v>
      </c>
      <c r="G10" s="41">
        <v>198</v>
      </c>
      <c r="H10" s="41">
        <v>450</v>
      </c>
      <c r="I10" s="9">
        <v>55</v>
      </c>
      <c r="J10" s="41">
        <v>0</v>
      </c>
      <c r="K10" s="55">
        <v>29</v>
      </c>
      <c r="L10" s="5"/>
    </row>
    <row r="11" spans="1:12" ht="27" customHeight="1">
      <c r="A11" s="69" t="s">
        <v>35</v>
      </c>
      <c r="B11" s="63">
        <v>567</v>
      </c>
      <c r="C11" s="41">
        <v>519</v>
      </c>
      <c r="D11" s="41">
        <v>2</v>
      </c>
      <c r="E11" s="9">
        <v>2</v>
      </c>
      <c r="F11" s="9">
        <v>94</v>
      </c>
      <c r="G11" s="41">
        <v>85</v>
      </c>
      <c r="H11" s="41">
        <v>542</v>
      </c>
      <c r="I11" s="9">
        <v>115</v>
      </c>
      <c r="J11" s="41">
        <v>0</v>
      </c>
      <c r="K11" s="55">
        <v>84</v>
      </c>
      <c r="L11" s="5"/>
    </row>
    <row r="12" spans="1:12" ht="27" customHeight="1">
      <c r="A12" s="69" t="s">
        <v>36</v>
      </c>
      <c r="B12" s="63">
        <v>594</v>
      </c>
      <c r="C12" s="41">
        <v>347</v>
      </c>
      <c r="D12" s="41">
        <v>3</v>
      </c>
      <c r="E12" s="9">
        <v>30</v>
      </c>
      <c r="F12" s="9">
        <v>133</v>
      </c>
      <c r="G12" s="41">
        <v>170</v>
      </c>
      <c r="H12" s="41">
        <v>560</v>
      </c>
      <c r="I12" s="9">
        <v>110</v>
      </c>
      <c r="J12" s="41">
        <v>0</v>
      </c>
      <c r="K12" s="55">
        <v>70</v>
      </c>
      <c r="L12" s="5"/>
    </row>
    <row r="13" spans="1:12" ht="27" customHeight="1">
      <c r="A13" s="69" t="s">
        <v>37</v>
      </c>
      <c r="B13" s="63">
        <v>1375</v>
      </c>
      <c r="C13" s="41">
        <v>728</v>
      </c>
      <c r="D13" s="41">
        <v>0</v>
      </c>
      <c r="E13" s="9">
        <v>6</v>
      </c>
      <c r="F13" s="9">
        <v>279</v>
      </c>
      <c r="G13" s="41">
        <v>618</v>
      </c>
      <c r="H13" s="41">
        <v>1286</v>
      </c>
      <c r="I13" s="9">
        <v>307</v>
      </c>
      <c r="J13" s="41">
        <v>0</v>
      </c>
      <c r="K13" s="55">
        <v>175</v>
      </c>
      <c r="L13" s="5"/>
    </row>
    <row r="14" spans="1:12" ht="27" customHeight="1">
      <c r="A14" s="69" t="s">
        <v>38</v>
      </c>
      <c r="B14" s="63">
        <v>1073</v>
      </c>
      <c r="C14" s="41">
        <v>565</v>
      </c>
      <c r="D14" s="41">
        <v>1</v>
      </c>
      <c r="E14" s="9">
        <v>10</v>
      </c>
      <c r="F14" s="9">
        <v>260</v>
      </c>
      <c r="G14" s="41">
        <v>439</v>
      </c>
      <c r="H14" s="41">
        <v>1033</v>
      </c>
      <c r="I14" s="9">
        <v>191</v>
      </c>
      <c r="J14" s="41">
        <v>0</v>
      </c>
      <c r="K14" s="55">
        <v>119</v>
      </c>
      <c r="L14" s="5"/>
    </row>
    <row r="15" spans="1:12" ht="27" customHeight="1">
      <c r="A15" s="69" t="s">
        <v>39</v>
      </c>
      <c r="B15" s="63">
        <v>2031</v>
      </c>
      <c r="C15" s="41">
        <v>1322</v>
      </c>
      <c r="D15" s="41">
        <v>4</v>
      </c>
      <c r="E15" s="9">
        <v>44</v>
      </c>
      <c r="F15" s="9">
        <v>430</v>
      </c>
      <c r="G15" s="41">
        <v>549</v>
      </c>
      <c r="H15" s="41">
        <v>1916</v>
      </c>
      <c r="I15" s="9">
        <v>389</v>
      </c>
      <c r="J15" s="41">
        <v>0</v>
      </c>
      <c r="K15" s="55">
        <v>295</v>
      </c>
      <c r="L15" s="5"/>
    </row>
    <row r="16" spans="1:12" ht="27" customHeight="1">
      <c r="A16" s="69" t="s">
        <v>40</v>
      </c>
      <c r="B16" s="63">
        <v>767</v>
      </c>
      <c r="C16" s="41">
        <v>479</v>
      </c>
      <c r="D16" s="41">
        <v>1</v>
      </c>
      <c r="E16" s="9">
        <v>10</v>
      </c>
      <c r="F16" s="9">
        <v>165</v>
      </c>
      <c r="G16" s="41">
        <v>319</v>
      </c>
      <c r="H16" s="41">
        <v>723</v>
      </c>
      <c r="I16" s="9">
        <v>115</v>
      </c>
      <c r="J16" s="41">
        <v>0</v>
      </c>
      <c r="K16" s="55">
        <v>70</v>
      </c>
      <c r="L16" s="5"/>
    </row>
    <row r="17" spans="1:12" ht="27" customHeight="1">
      <c r="A17" s="69" t="s">
        <v>41</v>
      </c>
      <c r="B17" s="63">
        <v>385</v>
      </c>
      <c r="C17" s="41">
        <v>260</v>
      </c>
      <c r="D17" s="41">
        <v>0</v>
      </c>
      <c r="E17" s="9">
        <v>1</v>
      </c>
      <c r="F17" s="9">
        <v>76</v>
      </c>
      <c r="G17" s="41">
        <v>180</v>
      </c>
      <c r="H17" s="41">
        <v>371</v>
      </c>
      <c r="I17" s="9">
        <v>73</v>
      </c>
      <c r="J17" s="41">
        <v>0</v>
      </c>
      <c r="K17" s="55">
        <v>51</v>
      </c>
      <c r="L17" s="5"/>
    </row>
    <row r="18" spans="1:12" ht="27" customHeight="1">
      <c r="A18" s="69" t="s">
        <v>42</v>
      </c>
      <c r="B18" s="63">
        <v>94</v>
      </c>
      <c r="C18" s="41">
        <v>50</v>
      </c>
      <c r="D18" s="41">
        <v>2</v>
      </c>
      <c r="E18" s="9">
        <v>0</v>
      </c>
      <c r="F18" s="9">
        <v>30</v>
      </c>
      <c r="G18" s="41">
        <v>37</v>
      </c>
      <c r="H18" s="41">
        <v>88</v>
      </c>
      <c r="I18" s="9">
        <v>16</v>
      </c>
      <c r="J18" s="41">
        <v>0</v>
      </c>
      <c r="K18" s="55">
        <v>13</v>
      </c>
      <c r="L18" s="5"/>
    </row>
    <row r="19" spans="1:12" ht="27" customHeight="1">
      <c r="A19" s="69" t="s">
        <v>43</v>
      </c>
      <c r="B19" s="63">
        <v>4799</v>
      </c>
      <c r="C19" s="41">
        <v>2483</v>
      </c>
      <c r="D19" s="41">
        <v>6</v>
      </c>
      <c r="E19" s="9">
        <v>39</v>
      </c>
      <c r="F19" s="9">
        <v>1255</v>
      </c>
      <c r="G19" s="41">
        <v>2174</v>
      </c>
      <c r="H19" s="41">
        <v>4445</v>
      </c>
      <c r="I19" s="9">
        <v>906</v>
      </c>
      <c r="J19" s="41">
        <v>0</v>
      </c>
      <c r="K19" s="55">
        <v>705</v>
      </c>
      <c r="L19" s="5"/>
    </row>
    <row r="20" spans="1:12" ht="27" customHeight="1">
      <c r="A20" s="69" t="s">
        <v>44</v>
      </c>
      <c r="B20" s="63">
        <v>186</v>
      </c>
      <c r="C20" s="41">
        <v>81</v>
      </c>
      <c r="D20" s="41">
        <v>0</v>
      </c>
      <c r="E20" s="9">
        <v>2</v>
      </c>
      <c r="F20" s="9">
        <v>44</v>
      </c>
      <c r="G20" s="41">
        <v>61</v>
      </c>
      <c r="H20" s="41">
        <v>172</v>
      </c>
      <c r="I20" s="9">
        <v>48</v>
      </c>
      <c r="J20" s="41">
        <v>0</v>
      </c>
      <c r="K20" s="55">
        <v>31</v>
      </c>
      <c r="L20" s="5"/>
    </row>
    <row r="21" spans="1:12" ht="27" customHeight="1">
      <c r="A21" s="69" t="s">
        <v>45</v>
      </c>
      <c r="B21" s="63">
        <v>428</v>
      </c>
      <c r="C21" s="41">
        <v>359</v>
      </c>
      <c r="D21" s="41">
        <v>1</v>
      </c>
      <c r="E21" s="9">
        <v>17</v>
      </c>
      <c r="F21" s="9">
        <v>114</v>
      </c>
      <c r="G21" s="41">
        <v>164</v>
      </c>
      <c r="H21" s="41">
        <v>407</v>
      </c>
      <c r="I21" s="9">
        <v>82</v>
      </c>
      <c r="J21" s="41">
        <v>0</v>
      </c>
      <c r="K21" s="55">
        <v>52</v>
      </c>
      <c r="L21" s="5"/>
    </row>
    <row r="22" spans="1:12" ht="27" customHeight="1">
      <c r="A22" s="69" t="s">
        <v>46</v>
      </c>
      <c r="B22" s="63">
        <v>1576</v>
      </c>
      <c r="C22" s="41">
        <v>1194</v>
      </c>
      <c r="D22" s="41">
        <v>1</v>
      </c>
      <c r="E22" s="9">
        <v>37</v>
      </c>
      <c r="F22" s="9">
        <v>382</v>
      </c>
      <c r="G22" s="41">
        <v>585</v>
      </c>
      <c r="H22" s="41">
        <v>1456</v>
      </c>
      <c r="I22" s="9">
        <v>329</v>
      </c>
      <c r="J22" s="41">
        <v>0</v>
      </c>
      <c r="K22" s="55">
        <v>217</v>
      </c>
      <c r="L22" s="5"/>
    </row>
    <row r="23" spans="1:12" ht="27" customHeight="1">
      <c r="A23" s="69" t="s">
        <v>47</v>
      </c>
      <c r="B23" s="63">
        <v>390</v>
      </c>
      <c r="C23" s="41">
        <v>178</v>
      </c>
      <c r="D23" s="41">
        <v>2</v>
      </c>
      <c r="E23" s="9">
        <v>2</v>
      </c>
      <c r="F23" s="9">
        <v>128</v>
      </c>
      <c r="G23" s="41">
        <v>133</v>
      </c>
      <c r="H23" s="41">
        <v>358</v>
      </c>
      <c r="I23" s="9">
        <v>78</v>
      </c>
      <c r="J23" s="41">
        <v>0</v>
      </c>
      <c r="K23" s="55">
        <v>49</v>
      </c>
      <c r="L23" s="5"/>
    </row>
    <row r="24" spans="1:12" ht="27" customHeight="1">
      <c r="A24" s="69" t="s">
        <v>48</v>
      </c>
      <c r="B24" s="63">
        <v>414</v>
      </c>
      <c r="C24" s="41">
        <v>135</v>
      </c>
      <c r="D24" s="41">
        <v>1</v>
      </c>
      <c r="E24" s="9">
        <v>3</v>
      </c>
      <c r="F24" s="9">
        <v>70</v>
      </c>
      <c r="G24" s="41">
        <v>154</v>
      </c>
      <c r="H24" s="41">
        <v>395</v>
      </c>
      <c r="I24" s="9">
        <v>121</v>
      </c>
      <c r="J24" s="41">
        <v>0</v>
      </c>
      <c r="K24" s="55">
        <v>90</v>
      </c>
      <c r="L24" s="5"/>
    </row>
    <row r="25" spans="1:12" ht="27" customHeight="1">
      <c r="A25" s="69" t="s">
        <v>49</v>
      </c>
      <c r="B25" s="63">
        <v>846</v>
      </c>
      <c r="C25" s="41">
        <v>262</v>
      </c>
      <c r="D25" s="41">
        <v>2</v>
      </c>
      <c r="E25" s="9">
        <v>2</v>
      </c>
      <c r="F25" s="9">
        <v>138</v>
      </c>
      <c r="G25" s="41">
        <v>147</v>
      </c>
      <c r="H25" s="41">
        <v>804</v>
      </c>
      <c r="I25" s="9">
        <v>304</v>
      </c>
      <c r="J25" s="41">
        <v>0</v>
      </c>
      <c r="K25" s="55">
        <v>220</v>
      </c>
      <c r="L25" s="5"/>
    </row>
    <row r="26" spans="1:12" ht="27" customHeight="1">
      <c r="A26" s="69" t="s">
        <v>50</v>
      </c>
      <c r="B26" s="63">
        <v>742</v>
      </c>
      <c r="C26" s="41">
        <v>518</v>
      </c>
      <c r="D26" s="41">
        <v>3</v>
      </c>
      <c r="E26" s="9">
        <v>13</v>
      </c>
      <c r="F26" s="9">
        <v>161</v>
      </c>
      <c r="G26" s="41">
        <v>239</v>
      </c>
      <c r="H26" s="41">
        <v>700</v>
      </c>
      <c r="I26" s="9">
        <v>129</v>
      </c>
      <c r="J26" s="41">
        <v>0</v>
      </c>
      <c r="K26" s="55">
        <v>93</v>
      </c>
      <c r="L26" s="5"/>
    </row>
    <row r="27" spans="1:12" ht="27" customHeight="1">
      <c r="A27" s="69" t="s">
        <v>51</v>
      </c>
      <c r="B27" s="63">
        <v>235</v>
      </c>
      <c r="C27" s="41">
        <v>145</v>
      </c>
      <c r="D27" s="41">
        <v>1</v>
      </c>
      <c r="E27" s="9">
        <v>5</v>
      </c>
      <c r="F27" s="9">
        <v>60</v>
      </c>
      <c r="G27" s="41">
        <v>62</v>
      </c>
      <c r="H27" s="41">
        <v>226</v>
      </c>
      <c r="I27" s="9">
        <v>80</v>
      </c>
      <c r="J27" s="41">
        <v>0</v>
      </c>
      <c r="K27" s="55">
        <v>67</v>
      </c>
      <c r="L27" s="5"/>
    </row>
    <row r="28" spans="1:12" ht="27" customHeight="1">
      <c r="A28" s="70" t="s">
        <v>52</v>
      </c>
      <c r="B28" s="63">
        <v>697</v>
      </c>
      <c r="C28" s="41">
        <v>213</v>
      </c>
      <c r="D28" s="41">
        <v>0</v>
      </c>
      <c r="E28" s="9">
        <v>3</v>
      </c>
      <c r="F28" s="9">
        <v>136</v>
      </c>
      <c r="G28" s="41">
        <v>356</v>
      </c>
      <c r="H28" s="41">
        <v>641</v>
      </c>
      <c r="I28" s="9">
        <v>133</v>
      </c>
      <c r="J28" s="41">
        <v>0</v>
      </c>
      <c r="K28" s="55">
        <v>87</v>
      </c>
      <c r="L28" s="5"/>
    </row>
    <row r="29" spans="1:12" ht="27" customHeight="1" thickBot="1">
      <c r="A29" s="71" t="s">
        <v>53</v>
      </c>
      <c r="B29" s="64">
        <v>345</v>
      </c>
      <c r="C29" s="57">
        <v>218</v>
      </c>
      <c r="D29" s="57">
        <v>2</v>
      </c>
      <c r="E29" s="56">
        <v>18</v>
      </c>
      <c r="F29" s="56">
        <v>65</v>
      </c>
      <c r="G29" s="57">
        <v>101</v>
      </c>
      <c r="H29" s="57">
        <v>325</v>
      </c>
      <c r="I29" s="56">
        <v>69</v>
      </c>
      <c r="J29" s="57">
        <v>0</v>
      </c>
      <c r="K29" s="58">
        <v>54</v>
      </c>
      <c r="L29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2018-02-20T14:35:51Z</dcterms:modified>
  <cp:category/>
  <cp:version/>
  <cp:contentType/>
  <cp:contentStatus/>
</cp:coreProperties>
</file>