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4808" windowHeight="7416" tabRatio="633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'1'!$A$1:$F$18</definedName>
    <definedName name="_xlnm.Print_Area" localSheetId="1">'2'!$A$1:$F$14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<sst xmlns="http://schemas.openxmlformats.org/spreadsheetml/2006/main" count="98" uniqueCount="65">
  <si>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</si>
  <si>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</si>
  <si>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</si>
  <si>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</si>
  <si>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</si>
  <si>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</si>
  <si>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</si>
  <si>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</si>
  <si>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</si>
  <si>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 xml:space="preserve">За даними Державної служби статистики України </t>
  </si>
  <si>
    <t>Чисельність безробітних що отримали профорієнтаційні послуги</t>
  </si>
  <si>
    <t>з них отримують допомогу по безробіттю, осіб</t>
  </si>
  <si>
    <t>1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</si>
  <si>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</si>
  <si>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</si>
  <si>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</si>
  <si>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</si>
  <si>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</si>
  <si>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</si>
  <si>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</si>
  <si>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</si>
  <si>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</si>
  <si>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</si>
  <si>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</si>
  <si>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</si>
  <si>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</si>
  <si>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</si>
  <si>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</si>
  <si>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Донецький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</si>
  <si>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</si>
  <si>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</si>
  <si>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</si>
  <si>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</si>
  <si>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</si>
  <si>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</si>
  <si>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</si>
  <si>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Великоновосілківський РЦЗ</t>
  </si>
  <si>
    <t>Донецька область</t>
  </si>
  <si>
    <t>Авдіївський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</si>
  <si>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</si>
  <si>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</si>
  <si>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</si>
  <si>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</si>
  <si>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</si>
  <si>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</si>
  <si>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</si>
  <si>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</si>
  <si>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Оолександрівський РЦЗ</t>
  </si>
  <si>
    <t>Волноваський РЦЗ</t>
  </si>
  <si>
    <t>Нікольський РЦЗ</t>
  </si>
  <si>
    <t>Мар'їнський РЦЗ</t>
  </si>
  <si>
    <t>Мангушський РЦЗ</t>
  </si>
  <si>
    <t>Надання послуг  Донецькою обласною службою зайнятості</t>
  </si>
  <si>
    <t>Бахмутський МЦЗ</t>
  </si>
  <si>
    <r>
      <t xml:space="preserve">Зайняте населення, тис.осіб                   </t>
    </r>
    <r>
      <rPr>
        <sz val="16"/>
        <rFont val="Times New Roman"/>
        <family val="1"/>
      </rPr>
      <t>15 років і старше</t>
    </r>
  </si>
  <si>
    <t>15-70 років</t>
  </si>
  <si>
    <t>працездатного віку</t>
  </si>
  <si>
    <r>
      <t xml:space="preserve">Рівень зайнятості, %                                   </t>
    </r>
    <r>
      <rPr>
        <sz val="16"/>
        <rFont val="Times New Roman"/>
        <family val="1"/>
      </rPr>
      <t>15 років і старше</t>
    </r>
  </si>
  <si>
    <r>
      <t xml:space="preserve">Безробітне населення (за методологією МОП), тис.осіб                                  </t>
    </r>
    <r>
      <rPr>
        <sz val="16"/>
        <rFont val="Times New Roman"/>
        <family val="1"/>
      </rPr>
      <t>15 років і старше</t>
    </r>
  </si>
  <si>
    <r>
      <rPr>
        <b/>
        <i/>
        <sz val="16"/>
        <rFont val="Times New Roman"/>
        <family val="1"/>
      </rPr>
      <t xml:space="preserve">Рівень безробіття (за методологією МОП),%        </t>
    </r>
    <r>
      <rPr>
        <i/>
        <sz val="16"/>
        <rFont val="Times New Roman"/>
        <family val="1"/>
      </rPr>
      <t xml:space="preserve">                                           </t>
    </r>
    <r>
      <rPr>
        <sz val="16"/>
        <rFont val="Times New Roman"/>
        <family val="1"/>
      </rPr>
      <t>15 років і старше</t>
    </r>
  </si>
  <si>
    <r>
      <t>Показники робочої сили  по Донецькій області                                                                 за 9</t>
    </r>
    <r>
      <rPr>
        <b/>
        <sz val="18"/>
        <color indexed="10"/>
        <rFont val="Times New Roman Cyr"/>
        <family val="0"/>
      </rPr>
      <t xml:space="preserve"> </t>
    </r>
    <r>
      <rPr>
        <b/>
        <sz val="18"/>
        <rFont val="Times New Roman Cyr"/>
        <family val="0"/>
      </rPr>
      <t xml:space="preserve">місяців  2019 р.            </t>
    </r>
    <r>
      <rPr>
        <b/>
        <sz val="18"/>
        <color indexed="10"/>
        <rFont val="Times New Roman Cyr"/>
        <family val="0"/>
      </rPr>
      <t xml:space="preserve">                                                                                                                                            </t>
    </r>
  </si>
  <si>
    <t>9 місяців 2019</t>
  </si>
  <si>
    <t xml:space="preserve">  у січні - грудні 2019 року (за статтю)</t>
  </si>
  <si>
    <t>Надання послуг Донецькою обласною службою зайнятості зареєстрованим безробітним та іншим категоріям громадян                                   протягом  січня-грудня 2019 року</t>
  </si>
  <si>
    <t>Станом на 1 січня 2020 року: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</si>
</sst>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#,##0.0"/>
    <numFmt numFmtId="177" formatCode="0.0"/>
    <numFmt numFmtId="178" formatCode="dd\.mm\.yyyy"/>
    <numFmt numFmtId="179" formatCode="##0"/>
    <numFmt numFmtId="180" formatCode="0.0%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sz val="18"/>
      <name val="Times New Roman Cyr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b/>
      <sz val="18"/>
      <color indexed="10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 CYR"/>
      <family val="0"/>
    </font>
    <font>
      <b/>
      <i/>
      <sz val="16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4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b/>
      <sz val="14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FF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7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7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7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7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8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8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8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8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8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8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1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79" fontId="31" fillId="0" borderId="0" applyFont="0" applyFill="0" applyBorder="0" applyProtection="0">
      <alignment horizontal="center" vertical="center"/>
    </xf>
    <xf numFmtId="49" fontId="31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31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5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6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8" fontId="31" fillId="0" borderId="0" applyFont="0" applyFill="0" applyBorder="0" applyProtection="0">
      <alignment/>
    </xf>
    <xf numFmtId="178" fontId="31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9" fontId="31" fillId="0" borderId="0" applyFont="0" applyFill="0" applyBorder="0" applyProtection="0">
      <alignment wrapText="1"/>
    </xf>
    <xf numFmtId="49" fontId="31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7" fillId="0" borderId="15" applyNumberFormat="0" applyFill="0" applyAlignment="0" applyProtection="0"/>
    <xf numFmtId="0" fontId="9" fillId="0" borderId="5" applyNumberFormat="0" applyFill="0" applyAlignment="0" applyProtection="0"/>
    <xf numFmtId="0" fontId="48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8" fillId="0" borderId="17" applyNumberFormat="0" applyFill="0" applyAlignment="0" applyProtection="0"/>
    <xf numFmtId="0" fontId="10" fillId="0" borderId="7" applyNumberFormat="0" applyFill="0" applyAlignment="0" applyProtection="0"/>
    <xf numFmtId="0" fontId="49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9" fillId="0" borderId="19" applyNumberFormat="0" applyFill="0" applyAlignment="0" applyProtection="0"/>
    <xf numFmtId="0" fontId="11" fillId="0" borderId="9" applyNumberFormat="0" applyFill="0" applyAlignment="0" applyProtection="0"/>
    <xf numFmtId="0" fontId="50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0" fontId="15" fillId="10" borderId="12" applyNumberFormat="0" applyFont="0" applyAlignment="0" applyProtection="0"/>
    <xf numFmtId="0" fontId="31" fillId="10" borderId="12" applyNumberFormat="0" applyFont="0" applyAlignment="0" applyProtection="0"/>
    <xf numFmtId="0" fontId="31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0" fontId="26" fillId="0" borderId="0" xfId="495" applyFont="1">
      <alignment/>
      <protection/>
    </xf>
    <xf numFmtId="0" fontId="35" fillId="0" borderId="0" xfId="507" applyFont="1" applyFill="1" applyBorder="1" applyAlignment="1">
      <alignment horizontal="left"/>
      <protection/>
    </xf>
    <xf numFmtId="0" fontId="36" fillId="0" borderId="0" xfId="495" applyFont="1" applyFill="1" applyAlignment="1">
      <alignment horizontal="center" vertical="center" wrapText="1"/>
      <protection/>
    </xf>
    <xf numFmtId="0" fontId="25" fillId="0" borderId="0" xfId="495" applyFont="1">
      <alignment/>
      <protection/>
    </xf>
    <xf numFmtId="0" fontId="38" fillId="0" borderId="0" xfId="495" applyFont="1">
      <alignment/>
      <protection/>
    </xf>
    <xf numFmtId="0" fontId="38" fillId="0" borderId="0" xfId="495" applyFont="1" applyBorder="1">
      <alignment/>
      <protection/>
    </xf>
    <xf numFmtId="0" fontId="26" fillId="0" borderId="0" xfId="495" applyFont="1">
      <alignment/>
      <protection/>
    </xf>
    <xf numFmtId="0" fontId="26" fillId="0" borderId="0" xfId="495" applyFont="1" applyBorder="1">
      <alignment/>
      <protection/>
    </xf>
    <xf numFmtId="0" fontId="26" fillId="0" borderId="0" xfId="495" applyFont="1" applyFill="1">
      <alignment/>
      <protection/>
    </xf>
    <xf numFmtId="0" fontId="53" fillId="0" borderId="22" xfId="495" applyFont="1" applyBorder="1" applyAlignment="1">
      <alignment horizontal="center" vertical="center" wrapText="1"/>
      <protection/>
    </xf>
    <xf numFmtId="0" fontId="21" fillId="0" borderId="23" xfId="495" applyFont="1" applyFill="1" applyBorder="1" applyAlignment="1">
      <alignment horizontal="left" vertical="center" wrapText="1"/>
      <protection/>
    </xf>
    <xf numFmtId="0" fontId="54" fillId="0" borderId="24" xfId="495" applyFont="1" applyFill="1" applyBorder="1" applyAlignment="1">
      <alignment horizontal="left" vertical="center" wrapText="1"/>
      <protection/>
    </xf>
    <xf numFmtId="1" fontId="54" fillId="0" borderId="0" xfId="503" applyNumberFormat="1" applyFont="1" applyFill="1" applyAlignment="1" applyProtection="1">
      <alignment horizontal="center"/>
      <protection locked="0"/>
    </xf>
    <xf numFmtId="1" fontId="34" fillId="0" borderId="0" xfId="503" applyNumberFormat="1" applyFont="1" applyFill="1" applyProtection="1">
      <alignment/>
      <protection locked="0"/>
    </xf>
    <xf numFmtId="1" fontId="34" fillId="0" borderId="0" xfId="503" applyNumberFormat="1" applyFont="1" applyFill="1" applyBorder="1" applyAlignment="1" applyProtection="1">
      <alignment horizontal="right"/>
      <protection locked="0"/>
    </xf>
    <xf numFmtId="1" fontId="56" fillId="0" borderId="0" xfId="503" applyNumberFormat="1" applyFont="1" applyFill="1" applyBorder="1" applyAlignment="1" applyProtection="1">
      <alignment/>
      <protection locked="0"/>
    </xf>
    <xf numFmtId="3" fontId="55" fillId="0" borderId="0" xfId="503" applyNumberFormat="1" applyFont="1" applyFill="1" applyAlignment="1" applyProtection="1">
      <alignment horizontal="center" vertical="center"/>
      <protection locked="0"/>
    </xf>
    <xf numFmtId="3" fontId="55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2" fillId="0" borderId="0" xfId="503" applyNumberFormat="1" applyFont="1" applyFill="1" applyBorder="1" applyAlignment="1" applyProtection="1">
      <alignment horizontal="left" wrapText="1" shrinkToFit="1"/>
      <protection locked="0"/>
    </xf>
    <xf numFmtId="0" fontId="33" fillId="0" borderId="0" xfId="495" applyFont="1">
      <alignment/>
      <protection/>
    </xf>
    <xf numFmtId="49" fontId="33" fillId="0" borderId="25" xfId="495" applyNumberFormat="1" applyFont="1" applyFill="1" applyBorder="1" applyAlignment="1">
      <alignment horizontal="center" vertical="center" wrapText="1"/>
      <protection/>
    </xf>
    <xf numFmtId="0" fontId="33" fillId="0" borderId="26" xfId="495" applyFont="1" applyBorder="1" applyAlignment="1">
      <alignment horizontal="center" vertical="center" wrapText="1"/>
      <protection/>
    </xf>
    <xf numFmtId="0" fontId="40" fillId="0" borderId="27" xfId="495" applyFont="1" applyBorder="1" applyAlignment="1">
      <alignment horizontal="center" vertical="center" wrapText="1"/>
      <protection/>
    </xf>
    <xf numFmtId="1" fontId="58" fillId="0" borderId="0" xfId="503" applyNumberFormat="1" applyFont="1" applyFill="1" applyBorder="1" applyAlignment="1" applyProtection="1">
      <alignment/>
      <protection locked="0"/>
    </xf>
    <xf numFmtId="1" fontId="52" fillId="0" borderId="0" xfId="503" applyNumberFormat="1" applyFont="1" applyFill="1" applyAlignment="1" applyProtection="1">
      <alignment horizontal="left"/>
      <protection locked="0"/>
    </xf>
    <xf numFmtId="1" fontId="52" fillId="0" borderId="0" xfId="503" applyNumberFormat="1" applyFont="1" applyFill="1" applyBorder="1" applyProtection="1">
      <alignment/>
      <protection locked="0"/>
    </xf>
    <xf numFmtId="1" fontId="39" fillId="0" borderId="0" xfId="503" applyNumberFormat="1" applyFont="1" applyFill="1" applyBorder="1" applyAlignment="1" applyProtection="1">
      <alignment horizontal="center" vertical="center"/>
      <protection locked="0"/>
    </xf>
    <xf numFmtId="1" fontId="52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52" fillId="0" borderId="0" xfId="506" applyFont="1">
      <alignment/>
      <protection/>
    </xf>
    <xf numFmtId="0" fontId="58" fillId="0" borderId="0" xfId="506" applyFont="1" applyFill="1" applyAlignment="1">
      <alignment/>
      <protection/>
    </xf>
    <xf numFmtId="0" fontId="58" fillId="0" borderId="0" xfId="506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28" xfId="500" applyFont="1" applyFill="1" applyBorder="1" applyAlignment="1">
      <alignment horizontal="center" vertical="center" wrapText="1"/>
      <protection/>
    </xf>
    <xf numFmtId="0" fontId="34" fillId="0" borderId="0" xfId="509" applyFont="1" applyAlignment="1">
      <alignment vertical="center" wrapText="1"/>
      <protection/>
    </xf>
    <xf numFmtId="0" fontId="60" fillId="0" borderId="0" xfId="509" applyFont="1" applyAlignment="1">
      <alignment vertical="center" wrapText="1"/>
      <protection/>
    </xf>
    <xf numFmtId="176" fontId="60" fillId="0" borderId="0" xfId="509" applyNumberFormat="1" applyFont="1" applyAlignment="1">
      <alignment vertical="center" wrapText="1"/>
      <protection/>
    </xf>
    <xf numFmtId="0" fontId="20" fillId="0" borderId="0" xfId="509" applyFont="1" applyAlignment="1">
      <alignment vertical="center" wrapText="1"/>
      <protection/>
    </xf>
    <xf numFmtId="0" fontId="20" fillId="50" borderId="0" xfId="506" applyFont="1" applyFill="1">
      <alignment/>
      <protection/>
    </xf>
    <xf numFmtId="3" fontId="63" fillId="0" borderId="3" xfId="503" applyNumberFormat="1" applyFont="1" applyFill="1" applyBorder="1" applyAlignment="1" applyProtection="1">
      <alignment horizontal="center" vertical="center"/>
      <protection locked="0"/>
    </xf>
    <xf numFmtId="1" fontId="63" fillId="0" borderId="3" xfId="503" applyNumberFormat="1" applyFont="1" applyFill="1" applyBorder="1" applyAlignment="1" applyProtection="1">
      <alignment horizontal="center" vertical="center"/>
      <protection locked="0"/>
    </xf>
    <xf numFmtId="3" fontId="64" fillId="0" borderId="3" xfId="503" applyNumberFormat="1" applyFont="1" applyFill="1" applyBorder="1" applyAlignment="1" applyProtection="1">
      <alignment horizontal="center" vertical="center"/>
      <protection/>
    </xf>
    <xf numFmtId="1" fontId="64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9" applyFont="1" applyFill="1" applyBorder="1" applyAlignment="1">
      <alignment horizontal="center" vertical="center" wrapText="1"/>
      <protection/>
    </xf>
    <xf numFmtId="0" fontId="65" fillId="0" borderId="0" xfId="509" applyFont="1" applyAlignment="1">
      <alignment vertical="center" wrapText="1"/>
      <protection/>
    </xf>
    <xf numFmtId="1" fontId="34" fillId="0" borderId="0" xfId="503" applyNumberFormat="1" applyFont="1" applyFill="1" applyBorder="1" applyAlignment="1" applyProtection="1">
      <alignment horizontal="center"/>
      <protection locked="0"/>
    </xf>
    <xf numFmtId="1" fontId="63" fillId="0" borderId="3" xfId="503" applyNumberFormat="1" applyFont="1" applyFill="1" applyBorder="1" applyAlignment="1" applyProtection="1">
      <alignment horizontal="center" vertical="center" wrapText="1"/>
      <protection locked="0"/>
    </xf>
    <xf numFmtId="0" fontId="21" fillId="0" borderId="3" xfId="509" applyFont="1" applyFill="1" applyBorder="1" applyAlignment="1">
      <alignment vertical="center" wrapText="1"/>
      <protection/>
    </xf>
    <xf numFmtId="0" fontId="21" fillId="0" borderId="3" xfId="506" applyFont="1" applyFill="1" applyBorder="1" applyAlignment="1">
      <alignment horizontal="left" vertical="center" wrapText="1"/>
      <protection/>
    </xf>
    <xf numFmtId="0" fontId="21" fillId="0" borderId="28" xfId="506" applyFont="1" applyFill="1" applyBorder="1" applyAlignment="1">
      <alignment horizontal="center" vertical="center" wrapText="1"/>
      <protection/>
    </xf>
    <xf numFmtId="0" fontId="54" fillId="0" borderId="28" xfId="506" applyFont="1" applyFill="1" applyBorder="1" applyAlignment="1">
      <alignment horizontal="center" vertical="center" wrapText="1"/>
      <protection/>
    </xf>
    <xf numFmtId="0" fontId="54" fillId="0" borderId="3" xfId="506" applyFont="1" applyFill="1" applyBorder="1" applyAlignment="1">
      <alignment horizontal="center" vertical="center" wrapText="1"/>
      <protection/>
    </xf>
    <xf numFmtId="0" fontId="21" fillId="0" borderId="3" xfId="500" applyFont="1" applyFill="1" applyBorder="1" applyAlignment="1">
      <alignment vertical="center" wrapText="1"/>
      <protection/>
    </xf>
    <xf numFmtId="0" fontId="60" fillId="51" borderId="0" xfId="509" applyFont="1" applyFill="1" applyAlignment="1">
      <alignment vertical="center" wrapText="1"/>
      <protection/>
    </xf>
    <xf numFmtId="177" fontId="66" fillId="0" borderId="0" xfId="503" applyNumberFormat="1" applyFont="1" applyFill="1" applyBorder="1" applyAlignment="1" applyProtection="1">
      <alignment horizontal="center" vertical="center"/>
      <protection locked="0"/>
    </xf>
    <xf numFmtId="1" fontId="64" fillId="0" borderId="29" xfId="503" applyNumberFormat="1" applyFont="1" applyFill="1" applyBorder="1" applyAlignment="1" applyProtection="1">
      <alignment horizontal="center" vertical="center"/>
      <protection/>
    </xf>
    <xf numFmtId="176" fontId="60" fillId="0" borderId="0" xfId="509" applyNumberFormat="1" applyFont="1" applyFill="1" applyAlignment="1">
      <alignment vertical="center" wrapText="1"/>
      <protection/>
    </xf>
    <xf numFmtId="0" fontId="20" fillId="0" borderId="0" xfId="509" applyFont="1" applyFill="1" applyAlignment="1">
      <alignment vertical="center" wrapText="1"/>
      <protection/>
    </xf>
    <xf numFmtId="0" fontId="22" fillId="0" borderId="0" xfId="505" applyFont="1" applyFill="1" applyBorder="1" applyAlignment="1">
      <alignment horizontal="left" vertical="center"/>
      <protection/>
    </xf>
    <xf numFmtId="3" fontId="20" fillId="0" borderId="0" xfId="505" applyNumberFormat="1" applyFont="1" applyFill="1" applyBorder="1" applyAlignment="1">
      <alignment horizontal="center" vertical="center"/>
      <protection/>
    </xf>
    <xf numFmtId="176" fontId="60" fillId="0" borderId="0" xfId="503" applyNumberFormat="1" applyFont="1" applyFill="1" applyBorder="1" applyAlignment="1" applyProtection="1">
      <alignment horizontal="center" vertical="center"/>
      <protection/>
    </xf>
    <xf numFmtId="3" fontId="20" fillId="0" borderId="0" xfId="503" applyNumberFormat="1" applyFont="1" applyFill="1" applyBorder="1" applyAlignment="1" applyProtection="1">
      <alignment horizontal="center" vertical="center"/>
      <protection locked="0"/>
    </xf>
    <xf numFmtId="177" fontId="60" fillId="0" borderId="0" xfId="503" applyNumberFormat="1" applyFont="1" applyFill="1" applyBorder="1" applyAlignment="1" applyProtection="1">
      <alignment horizontal="center" vertical="center"/>
      <protection/>
    </xf>
    <xf numFmtId="176" fontId="60" fillId="0" borderId="0" xfId="503" applyNumberFormat="1" applyFont="1" applyFill="1" applyBorder="1" applyAlignment="1" applyProtection="1">
      <alignment horizontal="center" vertical="center"/>
      <protection locked="0"/>
    </xf>
    <xf numFmtId="177" fontId="60" fillId="0" borderId="0" xfId="503" applyNumberFormat="1" applyFont="1" applyFill="1" applyBorder="1" applyAlignment="1" applyProtection="1">
      <alignment horizontal="center" vertical="center"/>
      <protection locked="0"/>
    </xf>
    <xf numFmtId="3" fontId="20" fillId="0" borderId="0" xfId="503" applyNumberFormat="1" applyFont="1" applyFill="1" applyBorder="1" applyAlignment="1" applyProtection="1">
      <alignment horizontal="center" vertical="center"/>
      <protection/>
    </xf>
    <xf numFmtId="3" fontId="34" fillId="0" borderId="3" xfId="509" applyNumberFormat="1" applyFont="1" applyFill="1" applyBorder="1" applyAlignment="1">
      <alignment horizontal="center" vertical="center" wrapText="1"/>
      <protection/>
    </xf>
    <xf numFmtId="3" fontId="34" fillId="0" borderId="3" xfId="506" applyNumberFormat="1" applyFont="1" applyFill="1" applyBorder="1" applyAlignment="1">
      <alignment horizontal="center" vertical="center" wrapText="1"/>
      <protection/>
    </xf>
    <xf numFmtId="176" fontId="34" fillId="0" borderId="3" xfId="506" applyNumberFormat="1" applyFont="1" applyFill="1" applyBorder="1" applyAlignment="1">
      <alignment horizontal="center" vertical="center" wrapText="1"/>
      <protection/>
    </xf>
    <xf numFmtId="176" fontId="54" fillId="0" borderId="3" xfId="506" applyNumberFormat="1" applyFont="1" applyFill="1" applyBorder="1" applyAlignment="1">
      <alignment horizontal="center" vertical="center" wrapText="1"/>
      <protection/>
    </xf>
    <xf numFmtId="3" fontId="34" fillId="0" borderId="3" xfId="500" applyNumberFormat="1" applyFont="1" applyFill="1" applyBorder="1" applyAlignment="1">
      <alignment horizontal="center" vertical="center" wrapText="1"/>
      <protection/>
    </xf>
    <xf numFmtId="176" fontId="34" fillId="0" borderId="3" xfId="500" applyNumberFormat="1" applyFont="1" applyFill="1" applyBorder="1" applyAlignment="1">
      <alignment horizontal="center" vertical="center" wrapText="1"/>
      <protection/>
    </xf>
    <xf numFmtId="177" fontId="34" fillId="0" borderId="3" xfId="500" applyNumberFormat="1" applyFont="1" applyFill="1" applyBorder="1" applyAlignment="1">
      <alignment horizontal="center" vertical="center"/>
      <protection/>
    </xf>
    <xf numFmtId="49" fontId="24" fillId="0" borderId="30" xfId="495" applyNumberFormat="1" applyFont="1" applyFill="1" applyBorder="1" applyAlignment="1">
      <alignment horizontal="center" vertical="center" wrapText="1"/>
      <protection/>
    </xf>
    <xf numFmtId="3" fontId="69" fillId="0" borderId="3" xfId="504" applyNumberFormat="1" applyFont="1" applyFill="1" applyBorder="1" applyAlignment="1" applyProtection="1">
      <alignment horizontal="center" vertical="center"/>
      <protection locked="0"/>
    </xf>
    <xf numFmtId="3" fontId="82" fillId="0" borderId="3" xfId="504" applyNumberFormat="1" applyFont="1" applyFill="1" applyBorder="1" applyAlignment="1" applyProtection="1">
      <alignment horizontal="center" vertical="center"/>
      <protection locked="0"/>
    </xf>
    <xf numFmtId="1" fontId="69" fillId="0" borderId="3" xfId="503" applyNumberFormat="1" applyFont="1" applyFill="1" applyBorder="1" applyAlignment="1" applyProtection="1">
      <alignment horizontal="center" vertical="center"/>
      <protection/>
    </xf>
    <xf numFmtId="3" fontId="80" fillId="0" borderId="3" xfId="504" applyNumberFormat="1" applyFont="1" applyFill="1" applyBorder="1" applyAlignment="1" applyProtection="1">
      <alignment horizontal="center" vertical="center"/>
      <protection locked="0"/>
    </xf>
    <xf numFmtId="3" fontId="68" fillId="0" borderId="3" xfId="504" applyNumberFormat="1" applyFont="1" applyFill="1" applyBorder="1" applyAlignment="1" applyProtection="1">
      <alignment horizontal="center" vertical="center"/>
      <protection locked="0"/>
    </xf>
    <xf numFmtId="3" fontId="68" fillId="0" borderId="3" xfId="503" applyNumberFormat="1" applyFont="1" applyFill="1" applyBorder="1" applyAlignment="1" applyProtection="1">
      <alignment horizontal="center" vertical="center"/>
      <protection/>
    </xf>
    <xf numFmtId="3" fontId="68" fillId="0" borderId="3" xfId="503" applyNumberFormat="1" applyFont="1" applyFill="1" applyBorder="1" applyAlignment="1" applyProtection="1">
      <alignment horizontal="center" vertical="center"/>
      <protection locked="0"/>
    </xf>
    <xf numFmtId="0" fontId="24" fillId="0" borderId="3" xfId="495" applyFont="1" applyFill="1" applyBorder="1" applyAlignment="1">
      <alignment horizontal="center" vertical="center" wrapText="1"/>
      <protection/>
    </xf>
    <xf numFmtId="176" fontId="70" fillId="0" borderId="30" xfId="495" applyNumberFormat="1" applyFont="1" applyFill="1" applyBorder="1" applyAlignment="1">
      <alignment horizontal="center" vertical="center"/>
      <protection/>
    </xf>
    <xf numFmtId="0" fontId="34" fillId="0" borderId="23" xfId="495" applyFont="1" applyFill="1" applyBorder="1" applyAlignment="1">
      <alignment horizontal="left" vertical="center" wrapText="1"/>
      <protection/>
    </xf>
    <xf numFmtId="0" fontId="71" fillId="0" borderId="23" xfId="495" applyFont="1" applyFill="1" applyBorder="1" applyAlignment="1">
      <alignment horizontal="left" vertical="center" wrapText="1"/>
      <protection/>
    </xf>
    <xf numFmtId="176" fontId="53" fillId="0" borderId="30" xfId="495" applyNumberFormat="1" applyFont="1" applyFill="1" applyBorder="1" applyAlignment="1">
      <alignment horizontal="center" vertical="center"/>
      <protection/>
    </xf>
    <xf numFmtId="176" fontId="70" fillId="0" borderId="31" xfId="495" applyNumberFormat="1" applyFont="1" applyFill="1" applyBorder="1" applyAlignment="1">
      <alignment horizontal="center" vertical="center"/>
      <protection/>
    </xf>
    <xf numFmtId="176" fontId="53" fillId="0" borderId="31" xfId="495" applyNumberFormat="1" applyFont="1" applyFill="1" applyBorder="1" applyAlignment="1">
      <alignment horizontal="center" vertical="center"/>
      <protection/>
    </xf>
    <xf numFmtId="176" fontId="53" fillId="0" borderId="3" xfId="495" applyNumberFormat="1" applyFont="1" applyFill="1" applyBorder="1" applyAlignment="1">
      <alignment horizontal="center" vertical="center"/>
      <protection/>
    </xf>
    <xf numFmtId="1" fontId="54" fillId="0" borderId="0" xfId="503" applyNumberFormat="1" applyFont="1" applyFill="1" applyBorder="1" applyAlignment="1" applyProtection="1">
      <alignment horizontal="center"/>
      <protection locked="0"/>
    </xf>
    <xf numFmtId="177" fontId="69" fillId="0" borderId="3" xfId="503" applyNumberFormat="1" applyFont="1" applyFill="1" applyBorder="1" applyAlignment="1" applyProtection="1">
      <alignment horizontal="center" vertical="center"/>
      <protection/>
    </xf>
    <xf numFmtId="176" fontId="58" fillId="0" borderId="3" xfId="503" applyNumberFormat="1" applyFont="1" applyFill="1" applyBorder="1" applyAlignment="1" applyProtection="1">
      <alignment horizontal="center" vertical="center"/>
      <protection/>
    </xf>
    <xf numFmtId="177" fontId="58" fillId="0" borderId="3" xfId="503" applyNumberFormat="1" applyFont="1" applyFill="1" applyBorder="1" applyAlignment="1" applyProtection="1">
      <alignment horizontal="center" vertical="center"/>
      <protection/>
    </xf>
    <xf numFmtId="176" fontId="58" fillId="0" borderId="3" xfId="503" applyNumberFormat="1" applyFont="1" applyFill="1" applyBorder="1" applyAlignment="1" applyProtection="1">
      <alignment horizontal="center" vertical="center"/>
      <protection locked="0"/>
    </xf>
    <xf numFmtId="177" fontId="58" fillId="0" borderId="3" xfId="503" applyNumberFormat="1" applyFont="1" applyFill="1" applyBorder="1" applyAlignment="1" applyProtection="1">
      <alignment horizontal="center" vertical="center"/>
      <protection locked="0"/>
    </xf>
    <xf numFmtId="177" fontId="69" fillId="0" borderId="3" xfId="503" applyNumberFormat="1" applyFont="1" applyFill="1" applyBorder="1" applyAlignment="1" applyProtection="1">
      <alignment horizontal="center" vertical="center"/>
      <protection locked="0"/>
    </xf>
    <xf numFmtId="177" fontId="68" fillId="0" borderId="3" xfId="503" applyNumberFormat="1" applyFont="1" applyFill="1" applyBorder="1" applyAlignment="1" applyProtection="1">
      <alignment horizontal="center" vertical="center"/>
      <protection locked="0"/>
    </xf>
    <xf numFmtId="0" fontId="61" fillId="0" borderId="0" xfId="495" applyFont="1" applyBorder="1" applyAlignment="1">
      <alignment horizontal="center" vertical="center" wrapText="1"/>
      <protection/>
    </xf>
    <xf numFmtId="0" fontId="37" fillId="0" borderId="0" xfId="508" applyFont="1" applyBorder="1" applyAlignment="1">
      <alignment horizontal="left" vertical="center" wrapText="1"/>
      <protection/>
    </xf>
    <xf numFmtId="0" fontId="39" fillId="0" borderId="0" xfId="506" applyFont="1" applyFill="1" applyAlignment="1">
      <alignment horizontal="center" vertical="center" wrapText="1"/>
      <protection/>
    </xf>
    <xf numFmtId="0" fontId="59" fillId="0" borderId="0" xfId="506" applyFont="1" applyFill="1" applyAlignment="1">
      <alignment horizontal="center"/>
      <protection/>
    </xf>
    <xf numFmtId="0" fontId="57" fillId="0" borderId="23" xfId="509" applyFont="1" applyFill="1" applyBorder="1" applyAlignment="1">
      <alignment horizontal="center" vertical="center" wrapText="1"/>
      <protection/>
    </xf>
    <xf numFmtId="0" fontId="21" fillId="0" borderId="32" xfId="509" applyFont="1" applyFill="1" applyBorder="1" applyAlignment="1">
      <alignment horizontal="center" vertical="center" wrapText="1"/>
      <protection/>
    </xf>
    <xf numFmtId="0" fontId="21" fillId="0" borderId="33" xfId="509" applyFont="1" applyFill="1" applyBorder="1" applyAlignment="1">
      <alignment horizontal="center" vertical="center" wrapText="1"/>
      <protection/>
    </xf>
    <xf numFmtId="1" fontId="22" fillId="0" borderId="34" xfId="503" applyNumberFormat="1" applyFont="1" applyFill="1" applyBorder="1" applyAlignment="1" applyProtection="1">
      <alignment horizontal="center" vertical="center" wrapText="1"/>
      <protection/>
    </xf>
    <xf numFmtId="1" fontId="22" fillId="0" borderId="35" xfId="503" applyNumberFormat="1" applyFont="1" applyFill="1" applyBorder="1" applyAlignment="1" applyProtection="1">
      <alignment horizontal="center" vertical="center" wrapText="1"/>
      <protection/>
    </xf>
    <xf numFmtId="1" fontId="22" fillId="0" borderId="36" xfId="503" applyNumberFormat="1" applyFont="1" applyFill="1" applyBorder="1" applyAlignment="1" applyProtection="1">
      <alignment horizontal="center" vertical="center" wrapText="1"/>
      <protection/>
    </xf>
    <xf numFmtId="1" fontId="62" fillId="0" borderId="37" xfId="503" applyNumberFormat="1" applyFont="1" applyFill="1" applyBorder="1" applyAlignment="1" applyProtection="1">
      <alignment horizontal="left"/>
      <protection locked="0"/>
    </xf>
    <xf numFmtId="1" fontId="62" fillId="0" borderId="38" xfId="503" applyNumberFormat="1" applyFont="1" applyFill="1" applyBorder="1" applyAlignment="1" applyProtection="1">
      <alignment horizontal="left"/>
      <protection locked="0"/>
    </xf>
    <xf numFmtId="1" fontId="22" fillId="0" borderId="34" xfId="504" applyNumberFormat="1" applyFont="1" applyFill="1" applyBorder="1" applyAlignment="1" applyProtection="1">
      <alignment horizontal="center" vertical="center" wrapText="1"/>
      <protection/>
    </xf>
    <xf numFmtId="1" fontId="22" fillId="0" borderId="35" xfId="504" applyNumberFormat="1" applyFont="1" applyFill="1" applyBorder="1" applyAlignment="1" applyProtection="1">
      <alignment horizontal="center" vertical="center" wrapText="1"/>
      <protection/>
    </xf>
    <xf numFmtId="1" fontId="22" fillId="0" borderId="34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35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36" xfId="503" applyNumberFormat="1" applyFont="1" applyFill="1" applyBorder="1" applyAlignment="1" applyProtection="1">
      <alignment horizontal="center" vertical="center" wrapText="1"/>
      <protection locked="0"/>
    </xf>
    <xf numFmtId="1" fontId="39" fillId="0" borderId="0" xfId="503" applyNumberFormat="1" applyFont="1" applyFill="1" applyAlignment="1" applyProtection="1">
      <alignment horizontal="center" vertical="center" wrapText="1"/>
      <protection locked="0"/>
    </xf>
    <xf numFmtId="1" fontId="39" fillId="0" borderId="0" xfId="503" applyNumberFormat="1" applyFont="1" applyFill="1" applyBorder="1" applyAlignment="1" applyProtection="1">
      <alignment horizontal="center" vertical="center"/>
      <protection locked="0"/>
    </xf>
    <xf numFmtId="1" fontId="22" fillId="0" borderId="39" xfId="504" applyNumberFormat="1" applyFont="1" applyFill="1" applyBorder="1" applyAlignment="1" applyProtection="1">
      <alignment horizontal="center" vertical="center" wrapText="1"/>
      <protection/>
    </xf>
    <xf numFmtId="1" fontId="63" fillId="0" borderId="40" xfId="503" applyNumberFormat="1" applyFont="1" applyFill="1" applyBorder="1" applyAlignment="1" applyProtection="1">
      <alignment horizontal="center" vertical="center" wrapText="1"/>
      <protection locked="0"/>
    </xf>
    <xf numFmtId="3" fontId="64" fillId="0" borderId="40" xfId="503" applyNumberFormat="1" applyFont="1" applyFill="1" applyBorder="1" applyAlignment="1" applyProtection="1">
      <alignment horizontal="center" vertical="center"/>
      <protection/>
    </xf>
    <xf numFmtId="177" fontId="69" fillId="0" borderId="40" xfId="503" applyNumberFormat="1" applyFont="1" applyFill="1" applyBorder="1" applyAlignment="1" applyProtection="1">
      <alignment horizontal="center" vertical="center"/>
      <protection/>
    </xf>
    <xf numFmtId="176" fontId="58" fillId="0" borderId="40" xfId="503" applyNumberFormat="1" applyFont="1" applyFill="1" applyBorder="1" applyAlignment="1" applyProtection="1">
      <alignment horizontal="center" vertical="center"/>
      <protection/>
    </xf>
    <xf numFmtId="176" fontId="58" fillId="0" borderId="40" xfId="503" applyNumberFormat="1" applyFont="1" applyFill="1" applyBorder="1" applyAlignment="1" applyProtection="1">
      <alignment horizontal="center" vertical="center"/>
      <protection locked="0"/>
    </xf>
    <xf numFmtId="176" fontId="58" fillId="0" borderId="41" xfId="503" applyNumberFormat="1" applyFont="1" applyFill="1" applyBorder="1" applyAlignment="1" applyProtection="1">
      <alignment horizontal="center" vertical="center"/>
      <protection/>
    </xf>
    <xf numFmtId="177" fontId="58" fillId="0" borderId="41" xfId="503" applyNumberFormat="1" applyFont="1" applyFill="1" applyBorder="1" applyAlignment="1" applyProtection="1">
      <alignment horizontal="center" vertical="center"/>
      <protection/>
    </xf>
    <xf numFmtId="176" fontId="58" fillId="0" borderId="41" xfId="503" applyNumberFormat="1" applyFont="1" applyFill="1" applyBorder="1" applyAlignment="1" applyProtection="1">
      <alignment horizontal="center" vertical="center"/>
      <protection locked="0"/>
    </xf>
    <xf numFmtId="177" fontId="58" fillId="0" borderId="41" xfId="503" applyNumberFormat="1" applyFont="1" applyFill="1" applyBorder="1" applyAlignment="1" applyProtection="1">
      <alignment horizontal="center" vertical="center"/>
      <protection locked="0"/>
    </xf>
    <xf numFmtId="3" fontId="68" fillId="0" borderId="41" xfId="503" applyNumberFormat="1" applyFont="1" applyFill="1" applyBorder="1" applyAlignment="1" applyProtection="1">
      <alignment horizontal="center" vertical="center"/>
      <protection locked="0"/>
    </xf>
    <xf numFmtId="177" fontId="68" fillId="0" borderId="41" xfId="503" applyNumberFormat="1" applyFont="1" applyFill="1" applyBorder="1" applyAlignment="1" applyProtection="1">
      <alignment horizontal="center" vertical="center"/>
      <protection locked="0"/>
    </xf>
    <xf numFmtId="3" fontId="68" fillId="0" borderId="41" xfId="503" applyNumberFormat="1" applyFont="1" applyFill="1" applyBorder="1" applyAlignment="1" applyProtection="1">
      <alignment horizontal="center" vertical="center"/>
      <protection/>
    </xf>
    <xf numFmtId="176" fontId="58" fillId="0" borderId="42" xfId="503" applyNumberFormat="1" applyFont="1" applyFill="1" applyBorder="1" applyAlignment="1" applyProtection="1">
      <alignment horizontal="center" vertical="center"/>
      <protection locked="0"/>
    </xf>
    <xf numFmtId="1" fontId="80" fillId="0" borderId="3" xfId="504" applyNumberFormat="1" applyFont="1" applyFill="1" applyBorder="1" applyAlignment="1" applyProtection="1">
      <alignment horizontal="center" vertical="center"/>
      <protection locked="0"/>
    </xf>
    <xf numFmtId="1" fontId="80" fillId="0" borderId="41" xfId="504" applyNumberFormat="1" applyFont="1" applyFill="1" applyBorder="1" applyAlignment="1" applyProtection="1">
      <alignment horizontal="center" vertical="center"/>
      <protection locked="0"/>
    </xf>
    <xf numFmtId="3" fontId="68" fillId="0" borderId="41" xfId="504" applyNumberFormat="1" applyFont="1" applyFill="1" applyBorder="1" applyAlignment="1" applyProtection="1">
      <alignment horizontal="center" vertical="center"/>
      <protection locked="0"/>
    </xf>
    <xf numFmtId="177" fontId="69" fillId="0" borderId="29" xfId="503" applyNumberFormat="1" applyFont="1" applyFill="1" applyBorder="1" applyAlignment="1" applyProtection="1">
      <alignment horizontal="center" vertical="center"/>
      <protection/>
    </xf>
    <xf numFmtId="0" fontId="68" fillId="0" borderId="29" xfId="503" applyNumberFormat="1" applyFont="1" applyFill="1" applyBorder="1" applyAlignment="1" applyProtection="1">
      <alignment horizontal="left" vertical="center" wrapText="1" shrinkToFit="1"/>
      <protection/>
    </xf>
    <xf numFmtId="0" fontId="68" fillId="0" borderId="29" xfId="510" applyFont="1" applyFill="1" applyBorder="1" applyAlignment="1">
      <alignment horizontal="left" vertical="center"/>
      <protection/>
    </xf>
    <xf numFmtId="0" fontId="68" fillId="0" borderId="43" xfId="505" applyFont="1" applyFill="1" applyBorder="1" applyAlignment="1">
      <alignment horizontal="left" vertical="center"/>
      <protection/>
    </xf>
  </cellXfs>
  <cellStyles count="549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Percent" xfId="534"/>
    <cellStyle name="Результат" xfId="535"/>
    <cellStyle name="Связанная ячейка" xfId="536"/>
    <cellStyle name="Связанная ячейка 2" xfId="537"/>
    <cellStyle name="Связанная ячейка 3" xfId="538"/>
    <cellStyle name="Связанная ячейка 4" xfId="539"/>
    <cellStyle name="Связанная ячейка 5" xfId="540"/>
    <cellStyle name="Середній" xfId="541"/>
    <cellStyle name="Середній 2" xfId="542"/>
    <cellStyle name="Стиль 1" xfId="543"/>
    <cellStyle name="Стиль 1 2" xfId="544"/>
    <cellStyle name="Текст попередження" xfId="545"/>
    <cellStyle name="Текст попередження 2" xfId="546"/>
    <cellStyle name="Текст пояснення" xfId="547"/>
    <cellStyle name="Текст пояснення 2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ысячи [0]_Анализ" xfId="554"/>
    <cellStyle name="Тысячи_Анализ" xfId="555"/>
    <cellStyle name="Comma" xfId="556"/>
    <cellStyle name="Comma [0]" xfId="557"/>
    <cellStyle name="ФинᎰнсовый_Лист1 (3)_1" xfId="558"/>
    <cellStyle name="Хороший" xfId="559"/>
    <cellStyle name="Хороший 2" xfId="560"/>
    <cellStyle name="Хороший 2 2" xfId="561"/>
    <cellStyle name="Хороший 3" xfId="5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29"/>
  <sheetViews>
    <sheetView view="pageBreakPreview" zoomScale="75" zoomScaleSheetLayoutView="75" zoomScalePageLayoutView="0" workbookViewId="0" topLeftCell="A1">
      <selection activeCell="B17" sqref="B17"/>
    </sheetView>
  </sheetViews>
  <sheetFormatPr defaultColWidth="7.8515625" defaultRowHeight="15"/>
  <cols>
    <col min="1" max="1" width="53.00390625" style="3" customWidth="1"/>
    <col min="2" max="2" width="26.421875" style="11" customWidth="1"/>
    <col min="3" max="16384" width="7.8515625" style="3" customWidth="1"/>
  </cols>
  <sheetData>
    <row r="1" spans="1:2" ht="99.75" customHeight="1">
      <c r="A1" s="100" t="s">
        <v>60</v>
      </c>
      <c r="B1" s="100"/>
    </row>
    <row r="2" spans="1:2" ht="21" customHeight="1" thickBot="1">
      <c r="A2" s="4"/>
      <c r="B2" s="5"/>
    </row>
    <row r="3" spans="1:2" s="6" customFormat="1" ht="33" customHeight="1" thickTop="1">
      <c r="A3" s="12"/>
      <c r="B3" s="84" t="s">
        <v>8</v>
      </c>
    </row>
    <row r="4" spans="1:2" s="6" customFormat="1" ht="39.75" customHeight="1">
      <c r="A4" s="25"/>
      <c r="B4" s="76" t="s">
        <v>61</v>
      </c>
    </row>
    <row r="5" spans="1:2" s="22" customFormat="1" ht="16.5" customHeight="1">
      <c r="A5" s="24" t="s">
        <v>1</v>
      </c>
      <c r="B5" s="23" t="s">
        <v>12</v>
      </c>
    </row>
    <row r="6" spans="1:2" s="6" customFormat="1" ht="47.25" customHeight="1">
      <c r="A6" s="13" t="s">
        <v>54</v>
      </c>
      <c r="B6" s="85">
        <v>753.2</v>
      </c>
    </row>
    <row r="7" spans="1:2" s="6" customFormat="1" ht="32.25" customHeight="1">
      <c r="A7" s="86" t="s">
        <v>55</v>
      </c>
      <c r="B7" s="85">
        <v>748.6</v>
      </c>
    </row>
    <row r="8" spans="1:2" s="6" customFormat="1" ht="32.25" customHeight="1">
      <c r="A8" s="86" t="s">
        <v>56</v>
      </c>
      <c r="B8" s="85">
        <v>720.1</v>
      </c>
    </row>
    <row r="9" spans="1:2" s="6" customFormat="1" ht="43.5" customHeight="1">
      <c r="A9" s="87" t="s">
        <v>57</v>
      </c>
      <c r="B9" s="88">
        <v>44.1</v>
      </c>
    </row>
    <row r="10" spans="1:2" s="6" customFormat="1" ht="33" customHeight="1">
      <c r="A10" s="86" t="s">
        <v>55</v>
      </c>
      <c r="B10" s="88">
        <v>51</v>
      </c>
    </row>
    <row r="11" spans="1:2" s="6" customFormat="1" ht="30.75" customHeight="1">
      <c r="A11" s="86" t="s">
        <v>56</v>
      </c>
      <c r="B11" s="88">
        <v>61.1</v>
      </c>
    </row>
    <row r="12" spans="1:2" s="6" customFormat="1" ht="65.25" customHeight="1">
      <c r="A12" s="13" t="s">
        <v>58</v>
      </c>
      <c r="B12" s="85">
        <v>116.8</v>
      </c>
    </row>
    <row r="13" spans="1:2" s="6" customFormat="1" ht="37.5" customHeight="1">
      <c r="A13" s="86" t="s">
        <v>55</v>
      </c>
      <c r="B13" s="89">
        <v>116.8</v>
      </c>
    </row>
    <row r="14" spans="1:2" s="6" customFormat="1" ht="33" customHeight="1">
      <c r="A14" s="86" t="s">
        <v>56</v>
      </c>
      <c r="B14" s="89">
        <v>116.6</v>
      </c>
    </row>
    <row r="15" spans="1:2" s="6" customFormat="1" ht="72.75" customHeight="1">
      <c r="A15" s="14" t="s">
        <v>59</v>
      </c>
      <c r="B15" s="90">
        <v>13.4</v>
      </c>
    </row>
    <row r="16" spans="1:2" s="6" customFormat="1" ht="49.5" customHeight="1">
      <c r="A16" s="86" t="s">
        <v>55</v>
      </c>
      <c r="B16" s="91">
        <v>13.5</v>
      </c>
    </row>
    <row r="17" spans="1:2" s="6" customFormat="1" ht="42" customHeight="1">
      <c r="A17" s="86" t="s">
        <v>56</v>
      </c>
      <c r="B17" s="91">
        <v>13.9</v>
      </c>
    </row>
    <row r="18" spans="1:2" s="7" customFormat="1" ht="26.25" customHeight="1">
      <c r="A18" s="101" t="s">
        <v>9</v>
      </c>
      <c r="B18" s="101"/>
    </row>
    <row r="19" spans="1:2" s="9" customFormat="1" ht="13.5">
      <c r="A19" s="8"/>
      <c r="B19" s="8"/>
    </row>
    <row r="20" ht="13.5">
      <c r="A20" s="10"/>
    </row>
    <row r="21" ht="13.5">
      <c r="A21" s="10"/>
    </row>
    <row r="22" ht="13.5">
      <c r="A22" s="10"/>
    </row>
    <row r="23" ht="13.5">
      <c r="A23" s="10"/>
    </row>
    <row r="24" ht="13.5">
      <c r="A24" s="10"/>
    </row>
    <row r="25" ht="13.5">
      <c r="A25" s="10"/>
    </row>
    <row r="26" ht="13.5">
      <c r="A26" s="10"/>
    </row>
    <row r="27" ht="13.5">
      <c r="A27" s="10"/>
    </row>
    <row r="28" ht="13.5">
      <c r="A28" s="10"/>
    </row>
    <row r="29" ht="13.5">
      <c r="A29" s="10"/>
    </row>
  </sheetData>
  <sheetProtection/>
  <mergeCells count="2">
    <mergeCell ref="A1:B1"/>
    <mergeCell ref="A18:B18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4"/>
  <sheetViews>
    <sheetView view="pageBreakPreview" zoomScale="76" zoomScaleNormal="70" zoomScaleSheetLayoutView="76" zoomScalePageLayoutView="0" workbookViewId="0" topLeftCell="A1">
      <selection activeCell="J9" sqref="J9"/>
    </sheetView>
  </sheetViews>
  <sheetFormatPr defaultColWidth="0" defaultRowHeight="15"/>
  <cols>
    <col min="1" max="1" width="30.28125" style="31" customWidth="1"/>
    <col min="2" max="2" width="18.421875" style="31" customWidth="1"/>
    <col min="3" max="3" width="15.8515625" style="41" customWidth="1"/>
    <col min="4" max="4" width="12.7109375" style="41" customWidth="1"/>
    <col min="5" max="5" width="14.7109375" style="41" customWidth="1"/>
    <col min="6" max="6" width="24.421875" style="41" customWidth="1"/>
    <col min="7" max="7" width="11.28125" style="31" bestFit="1" customWidth="1"/>
    <col min="8" max="254" width="9.140625" style="31" customWidth="1"/>
    <col min="255" max="255" width="54.28125" style="31" customWidth="1"/>
    <col min="256" max="16384" width="0" style="31" hidden="1" customWidth="1"/>
  </cols>
  <sheetData>
    <row r="1" spans="1:6" ht="74.25" customHeight="1">
      <c r="A1" s="102" t="s">
        <v>63</v>
      </c>
      <c r="B1" s="102"/>
      <c r="C1" s="102"/>
      <c r="D1" s="102"/>
      <c r="E1" s="102"/>
      <c r="F1" s="102"/>
    </row>
    <row r="2" spans="1:6" s="32" customFormat="1" ht="21" customHeight="1">
      <c r="A2" s="103" t="s">
        <v>13</v>
      </c>
      <c r="B2" s="103"/>
      <c r="C2" s="103"/>
      <c r="D2" s="103"/>
      <c r="E2" s="103"/>
      <c r="F2" s="103"/>
    </row>
    <row r="3" spans="1:6" ht="18" customHeight="1">
      <c r="A3" s="33"/>
      <c r="B3" s="33"/>
      <c r="C3" s="33"/>
      <c r="D3" s="33"/>
      <c r="E3" s="33"/>
      <c r="F3" s="34" t="s">
        <v>14</v>
      </c>
    </row>
    <row r="4" spans="1:6" s="37" customFormat="1" ht="57" customHeight="1">
      <c r="A4" s="35" t="s">
        <v>15</v>
      </c>
      <c r="B4" s="36" t="s">
        <v>16</v>
      </c>
      <c r="C4" s="52" t="s">
        <v>2</v>
      </c>
      <c r="D4" s="53" t="s">
        <v>17</v>
      </c>
      <c r="E4" s="52" t="s">
        <v>0</v>
      </c>
      <c r="F4" s="54" t="s">
        <v>18</v>
      </c>
    </row>
    <row r="5" spans="1:6" s="47" customFormat="1" ht="17.25" customHeight="1">
      <c r="A5" s="46" t="s">
        <v>1</v>
      </c>
      <c r="B5" s="46">
        <v>1</v>
      </c>
      <c r="C5" s="46">
        <v>2</v>
      </c>
      <c r="D5" s="46">
        <v>3</v>
      </c>
      <c r="E5" s="46">
        <v>4</v>
      </c>
      <c r="F5" s="46">
        <v>5</v>
      </c>
    </row>
    <row r="6" spans="1:7" s="38" customFormat="1" ht="51.75" customHeight="1">
      <c r="A6" s="50" t="s">
        <v>19</v>
      </c>
      <c r="B6" s="69">
        <v>39931</v>
      </c>
      <c r="C6" s="70">
        <v>16251</v>
      </c>
      <c r="D6" s="71">
        <f>C6/B6*100</f>
        <v>40.69770353860409</v>
      </c>
      <c r="E6" s="70">
        <v>23680</v>
      </c>
      <c r="F6" s="72">
        <f>E6/B6*100</f>
        <v>59.30229646139591</v>
      </c>
      <c r="G6" s="39"/>
    </row>
    <row r="7" spans="1:7" s="38" customFormat="1" ht="46.5" customHeight="1">
      <c r="A7" s="51" t="s">
        <v>25</v>
      </c>
      <c r="B7" s="70">
        <v>31465</v>
      </c>
      <c r="C7" s="70">
        <v>14985</v>
      </c>
      <c r="D7" s="71">
        <f>C7/B7*100</f>
        <v>47.62434450977276</v>
      </c>
      <c r="E7" s="70">
        <v>16480</v>
      </c>
      <c r="F7" s="72">
        <f>E7/B7*100</f>
        <v>52.37565549022724</v>
      </c>
      <c r="G7" s="39"/>
    </row>
    <row r="8" spans="1:9" s="38" customFormat="1" ht="56.25" customHeight="1">
      <c r="A8" s="50" t="s">
        <v>20</v>
      </c>
      <c r="B8" s="69">
        <v>9669</v>
      </c>
      <c r="C8" s="70">
        <v>3678</v>
      </c>
      <c r="D8" s="71">
        <f>C8/B8*100</f>
        <v>38.03909401179026</v>
      </c>
      <c r="E8" s="70">
        <v>5991</v>
      </c>
      <c r="F8" s="72">
        <f>E8/B8*100</f>
        <v>61.960905988209745</v>
      </c>
      <c r="G8" s="39"/>
      <c r="I8" s="56"/>
    </row>
    <row r="9" spans="1:7" s="38" customFormat="1" ht="62.25" customHeight="1">
      <c r="A9" s="50" t="s">
        <v>5</v>
      </c>
      <c r="B9" s="69">
        <v>21628</v>
      </c>
      <c r="C9" s="70">
        <v>8271</v>
      </c>
      <c r="D9" s="71">
        <f>C9/B9*100</f>
        <v>38.242093582393196</v>
      </c>
      <c r="E9" s="70">
        <v>13357</v>
      </c>
      <c r="F9" s="72">
        <f>E9/B9*100</f>
        <v>61.75790641760681</v>
      </c>
      <c r="G9" s="39"/>
    </row>
    <row r="10" spans="1:7" s="60" customFormat="1" ht="102" customHeight="1">
      <c r="A10" s="50" t="s">
        <v>21</v>
      </c>
      <c r="B10" s="69">
        <v>37761</v>
      </c>
      <c r="C10" s="70">
        <v>15567</v>
      </c>
      <c r="D10" s="71">
        <f>C10/B10*100</f>
        <v>41.225073488519904</v>
      </c>
      <c r="E10" s="70">
        <v>22194</v>
      </c>
      <c r="F10" s="72">
        <f>E10/B10*100</f>
        <v>58.774926511480096</v>
      </c>
      <c r="G10" s="59"/>
    </row>
    <row r="11" spans="1:7" s="40" customFormat="1" ht="27" customHeight="1">
      <c r="A11" s="104" t="s">
        <v>64</v>
      </c>
      <c r="B11" s="105"/>
      <c r="C11" s="105"/>
      <c r="D11" s="105"/>
      <c r="E11" s="105"/>
      <c r="F11" s="106"/>
      <c r="G11" s="39"/>
    </row>
    <row r="12" spans="1:7" s="40" customFormat="1" ht="48.75" customHeight="1">
      <c r="A12" s="35" t="s">
        <v>15</v>
      </c>
      <c r="B12" s="36" t="s">
        <v>16</v>
      </c>
      <c r="C12" s="52" t="s">
        <v>2</v>
      </c>
      <c r="D12" s="53" t="s">
        <v>17</v>
      </c>
      <c r="E12" s="52" t="s">
        <v>0</v>
      </c>
      <c r="F12" s="54" t="s">
        <v>18</v>
      </c>
      <c r="G12" s="39"/>
    </row>
    <row r="13" spans="1:8" ht="48.75" customHeight="1">
      <c r="A13" s="55" t="s">
        <v>26</v>
      </c>
      <c r="B13" s="73">
        <v>10803</v>
      </c>
      <c r="C13" s="73">
        <v>4582</v>
      </c>
      <c r="D13" s="74">
        <f>C13/B13*100</f>
        <v>42.41414421919837</v>
      </c>
      <c r="E13" s="73">
        <v>6221</v>
      </c>
      <c r="F13" s="75">
        <f>E13/B13*100</f>
        <v>57.58585578080163</v>
      </c>
      <c r="G13" s="39"/>
      <c r="H13" s="40"/>
    </row>
    <row r="14" spans="1:7" ht="63.75" customHeight="1">
      <c r="A14" s="55" t="s">
        <v>22</v>
      </c>
      <c r="B14" s="73">
        <v>8485</v>
      </c>
      <c r="C14" s="73">
        <v>3666</v>
      </c>
      <c r="D14" s="74">
        <f>C14/B14*100</f>
        <v>43.20565704183854</v>
      </c>
      <c r="E14" s="73">
        <v>4819</v>
      </c>
      <c r="F14" s="75">
        <f>E14/B14*100</f>
        <v>56.79434295816146</v>
      </c>
      <c r="G14" s="39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="87" zoomScaleNormal="87" zoomScalePageLayoutView="0" workbookViewId="0" topLeftCell="A1">
      <selection activeCell="A7" sqref="A7:A31"/>
    </sheetView>
  </sheetViews>
  <sheetFormatPr defaultColWidth="9.140625" defaultRowHeight="15"/>
  <cols>
    <col min="1" max="1" width="29.57421875" style="21" customWidth="1"/>
    <col min="2" max="2" width="9.8515625" style="20" customWidth="1"/>
    <col min="3" max="3" width="8.421875" style="17" customWidth="1"/>
    <col min="4" max="4" width="10.421875" style="17" customWidth="1"/>
    <col min="5" max="5" width="8.57421875" style="17" customWidth="1"/>
    <col min="6" max="7" width="9.140625" style="17" customWidth="1"/>
    <col min="8" max="8" width="9.421875" style="17" customWidth="1"/>
    <col min="9" max="9" width="9.57421875" style="17" customWidth="1"/>
    <col min="10" max="10" width="8.8515625" style="17" customWidth="1"/>
    <col min="11" max="11" width="9.28125" style="17" customWidth="1"/>
    <col min="12" max="12" width="10.421875" style="17" customWidth="1"/>
    <col min="13" max="13" width="11.57421875" style="17" customWidth="1"/>
    <col min="14" max="14" width="9.57421875" style="17" customWidth="1"/>
    <col min="15" max="15" width="10.140625" style="17" customWidth="1"/>
    <col min="16" max="16" width="8.140625" style="17" customWidth="1"/>
    <col min="17" max="17" width="9.140625" style="17" customWidth="1"/>
    <col min="18" max="18" width="8.57421875" style="17" customWidth="1"/>
    <col min="19" max="19" width="8.7109375" style="17" customWidth="1"/>
    <col min="20" max="20" width="8.140625" style="17" customWidth="1"/>
    <col min="21" max="21" width="10.7109375" style="17" customWidth="1"/>
    <col min="22" max="22" width="9.57421875" style="2" customWidth="1"/>
    <col min="23" max="147" width="9.140625" style="2" customWidth="1"/>
    <col min="148" max="148" width="15.28125" style="2" customWidth="1"/>
    <col min="149" max="149" width="8.7109375" style="2" customWidth="1"/>
    <col min="150" max="150" width="8.28125" style="2" customWidth="1"/>
    <col min="151" max="151" width="6.140625" style="2" customWidth="1"/>
    <col min="152" max="152" width="8.28125" style="2" customWidth="1"/>
    <col min="153" max="153" width="8.57421875" style="2" customWidth="1"/>
    <col min="154" max="154" width="6.421875" style="2" customWidth="1"/>
    <col min="155" max="155" width="8.28125" style="2" customWidth="1"/>
    <col min="156" max="156" width="8.57421875" style="2" customWidth="1"/>
    <col min="157" max="157" width="6.00390625" style="2" customWidth="1"/>
    <col min="158" max="158" width="7.140625" style="2" customWidth="1"/>
    <col min="159" max="159" width="7.00390625" style="2" customWidth="1"/>
    <col min="160" max="160" width="6.28125" style="2" customWidth="1"/>
    <col min="161" max="161" width="7.57421875" style="2" customWidth="1"/>
    <col min="162" max="162" width="7.00390625" style="2" customWidth="1"/>
    <col min="163" max="163" width="6.421875" style="2" customWidth="1"/>
    <col min="164" max="164" width="7.140625" style="2" customWidth="1"/>
    <col min="165" max="165" width="7.28125" style="2" customWidth="1"/>
    <col min="166" max="166" width="6.7109375" style="2" customWidth="1"/>
    <col min="167" max="167" width="8.7109375" style="2" customWidth="1"/>
    <col min="168" max="168" width="8.57421875" style="2" customWidth="1"/>
    <col min="169" max="169" width="6.57421875" style="2" customWidth="1"/>
    <col min="170" max="170" width="9.00390625" style="2" customWidth="1"/>
    <col min="171" max="171" width="8.28125" style="2" customWidth="1"/>
    <col min="172" max="172" width="6.00390625" style="2" customWidth="1"/>
    <col min="173" max="173" width="8.28125" style="2" customWidth="1"/>
    <col min="174" max="174" width="8.8515625" style="2" customWidth="1"/>
    <col min="175" max="175" width="6.421875" style="2" customWidth="1"/>
    <col min="176" max="176" width="8.421875" style="2" customWidth="1"/>
    <col min="177" max="177" width="8.28125" style="2" customWidth="1"/>
    <col min="178" max="178" width="6.28125" style="2" customWidth="1"/>
    <col min="179" max="179" width="8.421875" style="2" customWidth="1"/>
    <col min="180" max="180" width="8.28125" style="2" customWidth="1"/>
    <col min="181" max="181" width="6.140625" style="2" customWidth="1"/>
    <col min="182" max="182" width="8.57421875" style="2" customWidth="1"/>
    <col min="183" max="183" width="8.421875" style="2" customWidth="1"/>
    <col min="184" max="184" width="6.28125" style="2" customWidth="1"/>
    <col min="185" max="16384" width="9.140625" style="2" customWidth="1"/>
  </cols>
  <sheetData>
    <row r="1" spans="1:22" s="1" customFormat="1" ht="30" customHeight="1">
      <c r="A1" s="117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s="1" customFormat="1" ht="19.5" customHeight="1">
      <c r="A2" s="118" t="s">
        <v>62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1" s="1" customFormat="1" ht="12.75" customHeight="1" thickBot="1">
      <c r="A3" s="27"/>
      <c r="B3" s="19"/>
      <c r="C3" s="18"/>
      <c r="D3" s="18"/>
      <c r="E3" s="18"/>
      <c r="F3" s="18"/>
      <c r="G3" s="18"/>
      <c r="H3" s="18"/>
      <c r="I3" s="18"/>
      <c r="J3" s="15"/>
      <c r="K3" s="15"/>
      <c r="L3" s="18"/>
      <c r="M3" s="18"/>
      <c r="N3" s="48"/>
      <c r="O3" s="18"/>
      <c r="P3" s="18"/>
      <c r="Q3" s="18"/>
      <c r="R3" s="16"/>
      <c r="S3" s="16"/>
      <c r="T3" s="16"/>
      <c r="U3" s="92"/>
    </row>
    <row r="4" spans="1:22" s="28" customFormat="1" ht="79.5" customHeight="1">
      <c r="A4" s="110"/>
      <c r="B4" s="107" t="s">
        <v>3</v>
      </c>
      <c r="C4" s="108"/>
      <c r="D4" s="109"/>
      <c r="E4" s="107" t="s">
        <v>27</v>
      </c>
      <c r="F4" s="108"/>
      <c r="G4" s="109"/>
      <c r="H4" s="107" t="s">
        <v>4</v>
      </c>
      <c r="I4" s="108"/>
      <c r="J4" s="109"/>
      <c r="K4" s="107" t="s">
        <v>5</v>
      </c>
      <c r="L4" s="108"/>
      <c r="M4" s="109"/>
      <c r="N4" s="107" t="s">
        <v>10</v>
      </c>
      <c r="O4" s="108"/>
      <c r="P4" s="109"/>
      <c r="Q4" s="114" t="s">
        <v>6</v>
      </c>
      <c r="R4" s="115"/>
      <c r="S4" s="116"/>
      <c r="T4" s="112" t="s">
        <v>11</v>
      </c>
      <c r="U4" s="113"/>
      <c r="V4" s="119"/>
    </row>
    <row r="5" spans="1:22" s="26" customFormat="1" ht="33.75" customHeight="1">
      <c r="A5" s="111"/>
      <c r="B5" s="42" t="s">
        <v>7</v>
      </c>
      <c r="C5" s="49" t="s">
        <v>23</v>
      </c>
      <c r="D5" s="49" t="s">
        <v>24</v>
      </c>
      <c r="E5" s="43" t="s">
        <v>7</v>
      </c>
      <c r="F5" s="49" t="s">
        <v>23</v>
      </c>
      <c r="G5" s="49" t="s">
        <v>24</v>
      </c>
      <c r="H5" s="43" t="s">
        <v>7</v>
      </c>
      <c r="I5" s="49" t="s">
        <v>23</v>
      </c>
      <c r="J5" s="49" t="s">
        <v>24</v>
      </c>
      <c r="K5" s="43" t="s">
        <v>7</v>
      </c>
      <c r="L5" s="49" t="s">
        <v>23</v>
      </c>
      <c r="M5" s="49" t="s">
        <v>24</v>
      </c>
      <c r="N5" s="43" t="s">
        <v>7</v>
      </c>
      <c r="O5" s="49" t="s">
        <v>23</v>
      </c>
      <c r="P5" s="49" t="s">
        <v>24</v>
      </c>
      <c r="Q5" s="43" t="s">
        <v>7</v>
      </c>
      <c r="R5" s="49" t="s">
        <v>23</v>
      </c>
      <c r="S5" s="49" t="s">
        <v>24</v>
      </c>
      <c r="T5" s="43" t="s">
        <v>7</v>
      </c>
      <c r="U5" s="49" t="s">
        <v>23</v>
      </c>
      <c r="V5" s="120" t="s">
        <v>24</v>
      </c>
    </row>
    <row r="6" spans="1:22" s="45" customFormat="1" ht="12.75" customHeight="1">
      <c r="A6" s="58" t="s">
        <v>1</v>
      </c>
      <c r="B6" s="44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121">
        <v>21</v>
      </c>
    </row>
    <row r="7" spans="1:22" s="57" customFormat="1" ht="28.5" customHeight="1">
      <c r="A7" s="136" t="s">
        <v>37</v>
      </c>
      <c r="B7" s="77">
        <v>39931</v>
      </c>
      <c r="C7" s="93">
        <v>40.69770353860409</v>
      </c>
      <c r="D7" s="93">
        <v>59.30229646139591</v>
      </c>
      <c r="E7" s="77">
        <v>31465</v>
      </c>
      <c r="F7" s="93">
        <v>47.62434450977276</v>
      </c>
      <c r="G7" s="93">
        <v>52.37565549022724</v>
      </c>
      <c r="H7" s="78">
        <v>9669</v>
      </c>
      <c r="I7" s="93">
        <v>38.03909401179026</v>
      </c>
      <c r="J7" s="93">
        <v>61.960905988209745</v>
      </c>
      <c r="K7" s="79">
        <v>21628</v>
      </c>
      <c r="L7" s="93">
        <v>38.242093582393196</v>
      </c>
      <c r="M7" s="98">
        <v>61.75790641760681</v>
      </c>
      <c r="N7" s="79">
        <v>37761</v>
      </c>
      <c r="O7" s="93">
        <v>41.225073488519904</v>
      </c>
      <c r="P7" s="93">
        <v>58.774926511480096</v>
      </c>
      <c r="Q7" s="79">
        <v>10803</v>
      </c>
      <c r="R7" s="93">
        <v>42.41414421919837</v>
      </c>
      <c r="S7" s="93">
        <v>57.58585578080163</v>
      </c>
      <c r="T7" s="79">
        <v>8485</v>
      </c>
      <c r="U7" s="93">
        <v>43.20565704183854</v>
      </c>
      <c r="V7" s="122">
        <v>56.79434295816146</v>
      </c>
    </row>
    <row r="8" spans="1:22" s="29" customFormat="1" ht="24.75" customHeight="1">
      <c r="A8" s="137" t="s">
        <v>28</v>
      </c>
      <c r="B8" s="80">
        <v>38</v>
      </c>
      <c r="C8" s="94">
        <v>21.052631578947366</v>
      </c>
      <c r="D8" s="94">
        <v>78.94736842105263</v>
      </c>
      <c r="E8" s="81">
        <v>9</v>
      </c>
      <c r="F8" s="95">
        <v>0</v>
      </c>
      <c r="G8" s="95">
        <v>100</v>
      </c>
      <c r="H8" s="133">
        <v>3</v>
      </c>
      <c r="I8" s="94">
        <v>0</v>
      </c>
      <c r="J8" s="95">
        <v>100</v>
      </c>
      <c r="K8" s="82">
        <v>2</v>
      </c>
      <c r="L8" s="95">
        <v>0</v>
      </c>
      <c r="M8" s="99">
        <v>100</v>
      </c>
      <c r="N8" s="82">
        <v>20</v>
      </c>
      <c r="O8" s="94">
        <v>30</v>
      </c>
      <c r="P8" s="95">
        <v>70</v>
      </c>
      <c r="Q8" s="82">
        <v>0</v>
      </c>
      <c r="R8" s="94"/>
      <c r="S8" s="94"/>
      <c r="T8" s="82">
        <v>0</v>
      </c>
      <c r="U8" s="94"/>
      <c r="V8" s="123"/>
    </row>
    <row r="9" spans="1:22" s="30" customFormat="1" ht="18.75" customHeight="1">
      <c r="A9" s="138" t="s">
        <v>38</v>
      </c>
      <c r="B9" s="80">
        <v>464</v>
      </c>
      <c r="C9" s="94">
        <v>32.974137931034484</v>
      </c>
      <c r="D9" s="94">
        <v>67.02586206896551</v>
      </c>
      <c r="E9" s="81">
        <v>427</v>
      </c>
      <c r="F9" s="95">
        <v>57.61124121779859</v>
      </c>
      <c r="G9" s="95">
        <v>42.38875878220141</v>
      </c>
      <c r="H9" s="133">
        <v>59</v>
      </c>
      <c r="I9" s="96">
        <v>38.983050847457626</v>
      </c>
      <c r="J9" s="97">
        <v>61.016949152542374</v>
      </c>
      <c r="K9" s="83">
        <v>206</v>
      </c>
      <c r="L9" s="97">
        <v>32.038834951456316</v>
      </c>
      <c r="M9" s="99">
        <v>67.96116504854369</v>
      </c>
      <c r="N9" s="82">
        <v>423</v>
      </c>
      <c r="O9" s="94">
        <v>30.023640661938533</v>
      </c>
      <c r="P9" s="95">
        <v>69.97635933806147</v>
      </c>
      <c r="Q9" s="82">
        <v>108</v>
      </c>
      <c r="R9" s="96">
        <v>23.14814814814815</v>
      </c>
      <c r="S9" s="96">
        <v>76.85185185185185</v>
      </c>
      <c r="T9" s="83">
        <v>71</v>
      </c>
      <c r="U9" s="96">
        <v>18.30985915492958</v>
      </c>
      <c r="V9" s="124">
        <v>81.69014084507043</v>
      </c>
    </row>
    <row r="10" spans="1:22" s="30" customFormat="1" ht="18.75" customHeight="1">
      <c r="A10" s="138" t="s">
        <v>53</v>
      </c>
      <c r="B10" s="80">
        <v>2885</v>
      </c>
      <c r="C10" s="94">
        <v>41.143847487001736</v>
      </c>
      <c r="D10" s="94">
        <v>58.85615251299827</v>
      </c>
      <c r="E10" s="81">
        <v>2764</v>
      </c>
      <c r="F10" s="95">
        <v>45.36903039073806</v>
      </c>
      <c r="G10" s="95">
        <v>54.63096960926194</v>
      </c>
      <c r="H10" s="133">
        <v>637</v>
      </c>
      <c r="I10" s="96">
        <v>29.82731554160126</v>
      </c>
      <c r="J10" s="97">
        <v>70.17268445839875</v>
      </c>
      <c r="K10" s="83">
        <v>1580</v>
      </c>
      <c r="L10" s="97">
        <v>47.151898734177216</v>
      </c>
      <c r="M10" s="99">
        <v>52.84810126582279</v>
      </c>
      <c r="N10" s="82">
        <v>2755</v>
      </c>
      <c r="O10" s="94">
        <v>41.92377495462795</v>
      </c>
      <c r="P10" s="95">
        <v>58.076225045372055</v>
      </c>
      <c r="Q10" s="82">
        <v>771</v>
      </c>
      <c r="R10" s="96">
        <v>44.3579766536965</v>
      </c>
      <c r="S10" s="96">
        <v>55.6420233463035</v>
      </c>
      <c r="T10" s="83">
        <v>647</v>
      </c>
      <c r="U10" s="96">
        <v>44.513137557959816</v>
      </c>
      <c r="V10" s="124">
        <v>55.486862442040184</v>
      </c>
    </row>
    <row r="11" spans="1:22" s="30" customFormat="1" ht="18.75" customHeight="1">
      <c r="A11" s="138" t="s">
        <v>39</v>
      </c>
      <c r="B11" s="80">
        <v>51</v>
      </c>
      <c r="C11" s="94">
        <v>39.21568627450981</v>
      </c>
      <c r="D11" s="94">
        <v>60.78431372549019</v>
      </c>
      <c r="E11" s="81">
        <v>6</v>
      </c>
      <c r="F11" s="95">
        <v>50</v>
      </c>
      <c r="G11" s="95">
        <v>50</v>
      </c>
      <c r="H11" s="133">
        <v>1</v>
      </c>
      <c r="I11" s="96">
        <v>0</v>
      </c>
      <c r="J11" s="97">
        <v>100</v>
      </c>
      <c r="K11" s="83">
        <v>10</v>
      </c>
      <c r="L11" s="97">
        <v>40</v>
      </c>
      <c r="M11" s="99">
        <v>60</v>
      </c>
      <c r="N11" s="82">
        <v>44</v>
      </c>
      <c r="O11" s="94">
        <v>36.36363636363637</v>
      </c>
      <c r="P11" s="95">
        <v>63.63636363636363</v>
      </c>
      <c r="Q11" s="82">
        <v>0</v>
      </c>
      <c r="R11" s="96"/>
      <c r="S11" s="96"/>
      <c r="T11" s="83">
        <v>0</v>
      </c>
      <c r="U11" s="96"/>
      <c r="V11" s="124"/>
    </row>
    <row r="12" spans="1:22" s="30" customFormat="1" ht="18.75" customHeight="1">
      <c r="A12" s="138" t="s">
        <v>40</v>
      </c>
      <c r="B12" s="80">
        <v>674</v>
      </c>
      <c r="C12" s="94">
        <v>28.041543026706233</v>
      </c>
      <c r="D12" s="94">
        <v>71.95845697329378</v>
      </c>
      <c r="E12" s="81">
        <v>946</v>
      </c>
      <c r="F12" s="95">
        <v>42.706131078224104</v>
      </c>
      <c r="G12" s="95">
        <v>57.2938689217759</v>
      </c>
      <c r="H12" s="133">
        <v>215</v>
      </c>
      <c r="I12" s="96">
        <v>22.790697674418606</v>
      </c>
      <c r="J12" s="97">
        <v>77.20930232558139</v>
      </c>
      <c r="K12" s="83">
        <v>282</v>
      </c>
      <c r="L12" s="97">
        <v>13.829787234042554</v>
      </c>
      <c r="M12" s="99">
        <v>86.17021276595744</v>
      </c>
      <c r="N12" s="82">
        <v>648</v>
      </c>
      <c r="O12" s="94">
        <v>27.9320987654321</v>
      </c>
      <c r="P12" s="95">
        <v>72.0679012345679</v>
      </c>
      <c r="Q12" s="82">
        <v>111</v>
      </c>
      <c r="R12" s="96">
        <v>31.53153153153153</v>
      </c>
      <c r="S12" s="96">
        <v>68.46846846846847</v>
      </c>
      <c r="T12" s="83">
        <v>77</v>
      </c>
      <c r="U12" s="96">
        <v>32.467532467532465</v>
      </c>
      <c r="V12" s="124">
        <v>67.53246753246754</v>
      </c>
    </row>
    <row r="13" spans="1:22" s="30" customFormat="1" ht="18.75" customHeight="1">
      <c r="A13" s="138" t="s">
        <v>41</v>
      </c>
      <c r="B13" s="80">
        <v>937</v>
      </c>
      <c r="C13" s="94">
        <v>29.455709711846318</v>
      </c>
      <c r="D13" s="94">
        <v>70.54429028815368</v>
      </c>
      <c r="E13" s="81">
        <v>1233</v>
      </c>
      <c r="F13" s="95">
        <v>47.526358475263585</v>
      </c>
      <c r="G13" s="95">
        <v>52.473641524736415</v>
      </c>
      <c r="H13" s="133">
        <v>191</v>
      </c>
      <c r="I13" s="96">
        <v>14.136125654450263</v>
      </c>
      <c r="J13" s="97">
        <v>85.86387434554975</v>
      </c>
      <c r="K13" s="83">
        <v>296</v>
      </c>
      <c r="L13" s="97">
        <v>38.513513513513516</v>
      </c>
      <c r="M13" s="99">
        <v>61.48648648648649</v>
      </c>
      <c r="N13" s="82">
        <v>907</v>
      </c>
      <c r="O13" s="94">
        <v>29.878721058434397</v>
      </c>
      <c r="P13" s="95">
        <v>70.1212789415656</v>
      </c>
      <c r="Q13" s="82">
        <v>212</v>
      </c>
      <c r="R13" s="96">
        <v>33.0188679245283</v>
      </c>
      <c r="S13" s="96">
        <v>66.98113207547169</v>
      </c>
      <c r="T13" s="83">
        <v>160</v>
      </c>
      <c r="U13" s="96">
        <v>33.75</v>
      </c>
      <c r="V13" s="124">
        <v>66.25</v>
      </c>
    </row>
    <row r="14" spans="1:22" s="30" customFormat="1" ht="18.75" customHeight="1">
      <c r="A14" s="138" t="s">
        <v>42</v>
      </c>
      <c r="B14" s="80">
        <v>1059</v>
      </c>
      <c r="C14" s="94">
        <v>39.18791312559018</v>
      </c>
      <c r="D14" s="94">
        <v>60.81208687440982</v>
      </c>
      <c r="E14" s="81">
        <v>991</v>
      </c>
      <c r="F14" s="95">
        <v>53.68314833501514</v>
      </c>
      <c r="G14" s="95">
        <v>46.31685166498487</v>
      </c>
      <c r="H14" s="133">
        <v>288</v>
      </c>
      <c r="I14" s="96">
        <v>41.66666666666667</v>
      </c>
      <c r="J14" s="97">
        <v>58.333333333333336</v>
      </c>
      <c r="K14" s="83">
        <v>582</v>
      </c>
      <c r="L14" s="97">
        <v>43.6426116838488</v>
      </c>
      <c r="M14" s="99">
        <v>56.3573883161512</v>
      </c>
      <c r="N14" s="82">
        <v>1007</v>
      </c>
      <c r="O14" s="94">
        <v>39.62264150943396</v>
      </c>
      <c r="P14" s="95">
        <v>60.37735849056604</v>
      </c>
      <c r="Q14" s="82">
        <v>272</v>
      </c>
      <c r="R14" s="96">
        <v>44.85294117647059</v>
      </c>
      <c r="S14" s="96">
        <v>55.14705882352941</v>
      </c>
      <c r="T14" s="83">
        <v>216</v>
      </c>
      <c r="U14" s="96">
        <v>46.2962962962963</v>
      </c>
      <c r="V14" s="124">
        <v>53.70370370370371</v>
      </c>
    </row>
    <row r="15" spans="1:22" s="30" customFormat="1" ht="18.75" customHeight="1">
      <c r="A15" s="138" t="s">
        <v>43</v>
      </c>
      <c r="B15" s="80">
        <v>3076</v>
      </c>
      <c r="C15" s="94">
        <v>36.47594278283485</v>
      </c>
      <c r="D15" s="94">
        <v>63.52405721716515</v>
      </c>
      <c r="E15" s="81">
        <v>2702</v>
      </c>
      <c r="F15" s="95">
        <v>43.56032568467801</v>
      </c>
      <c r="G15" s="95">
        <v>56.43967431532199</v>
      </c>
      <c r="H15" s="133">
        <v>625</v>
      </c>
      <c r="I15" s="96">
        <v>24.48</v>
      </c>
      <c r="J15" s="97">
        <v>75.52</v>
      </c>
      <c r="K15" s="83">
        <v>2006</v>
      </c>
      <c r="L15" s="97">
        <v>35.84247258225324</v>
      </c>
      <c r="M15" s="99">
        <v>64.15752741774676</v>
      </c>
      <c r="N15" s="82">
        <v>2976</v>
      </c>
      <c r="O15" s="94">
        <v>36.96236559139785</v>
      </c>
      <c r="P15" s="95">
        <v>63.03763440860215</v>
      </c>
      <c r="Q15" s="82">
        <v>780</v>
      </c>
      <c r="R15" s="96">
        <v>39.1025641025641</v>
      </c>
      <c r="S15" s="96">
        <v>60.89743589743589</v>
      </c>
      <c r="T15" s="83">
        <v>568</v>
      </c>
      <c r="U15" s="96">
        <v>40.316901408450704</v>
      </c>
      <c r="V15" s="124">
        <v>59.683098591549296</v>
      </c>
    </row>
    <row r="16" spans="1:22" s="30" customFormat="1" ht="18.75" customHeight="1">
      <c r="A16" s="138" t="s">
        <v>44</v>
      </c>
      <c r="B16" s="80">
        <v>2122</v>
      </c>
      <c r="C16" s="94">
        <v>40.386427898209234</v>
      </c>
      <c r="D16" s="94">
        <v>59.613572101790766</v>
      </c>
      <c r="E16" s="81">
        <v>1829</v>
      </c>
      <c r="F16" s="95">
        <v>44.12247129579005</v>
      </c>
      <c r="G16" s="95">
        <v>55.87752870420996</v>
      </c>
      <c r="H16" s="133">
        <v>597</v>
      </c>
      <c r="I16" s="96">
        <v>36.01340033500838</v>
      </c>
      <c r="J16" s="97">
        <v>63.98659966499163</v>
      </c>
      <c r="K16" s="83">
        <v>1232</v>
      </c>
      <c r="L16" s="97">
        <v>33.44155844155844</v>
      </c>
      <c r="M16" s="99">
        <v>66.55844155844156</v>
      </c>
      <c r="N16" s="82">
        <v>2029</v>
      </c>
      <c r="O16" s="94">
        <v>40.75899457861015</v>
      </c>
      <c r="P16" s="95">
        <v>59.24100542138985</v>
      </c>
      <c r="Q16" s="82">
        <v>543</v>
      </c>
      <c r="R16" s="96">
        <v>42.7255985267035</v>
      </c>
      <c r="S16" s="96">
        <v>57.2744014732965</v>
      </c>
      <c r="T16" s="83">
        <v>432</v>
      </c>
      <c r="U16" s="96">
        <v>44.675925925925924</v>
      </c>
      <c r="V16" s="124">
        <v>55.32407407407407</v>
      </c>
    </row>
    <row r="17" spans="1:22" s="30" customFormat="1" ht="18.75" customHeight="1">
      <c r="A17" s="138" t="s">
        <v>45</v>
      </c>
      <c r="B17" s="80">
        <v>4314</v>
      </c>
      <c r="C17" s="94">
        <v>41.05238757533611</v>
      </c>
      <c r="D17" s="94">
        <v>58.94761242466389</v>
      </c>
      <c r="E17" s="81">
        <v>2968</v>
      </c>
      <c r="F17" s="95">
        <v>45.653638814016176</v>
      </c>
      <c r="G17" s="95">
        <v>54.346361185983824</v>
      </c>
      <c r="H17" s="133">
        <v>925</v>
      </c>
      <c r="I17" s="96">
        <v>31.891891891891895</v>
      </c>
      <c r="J17" s="97">
        <v>68.10810810810811</v>
      </c>
      <c r="K17" s="83">
        <v>2160</v>
      </c>
      <c r="L17" s="97">
        <v>40.74074074074074</v>
      </c>
      <c r="M17" s="99">
        <v>59.25925925925925</v>
      </c>
      <c r="N17" s="82">
        <v>4101</v>
      </c>
      <c r="O17" s="94">
        <v>41.69714703730797</v>
      </c>
      <c r="P17" s="95">
        <v>58.30285296269203</v>
      </c>
      <c r="Q17" s="82">
        <v>1250</v>
      </c>
      <c r="R17" s="96">
        <v>41.28</v>
      </c>
      <c r="S17" s="96">
        <v>58.720000000000006</v>
      </c>
      <c r="T17" s="83">
        <v>1042</v>
      </c>
      <c r="U17" s="96">
        <v>40.78694817658349</v>
      </c>
      <c r="V17" s="124">
        <v>59.21305182341651</v>
      </c>
    </row>
    <row r="18" spans="1:22" s="30" customFormat="1" ht="18.75" customHeight="1">
      <c r="A18" s="138" t="s">
        <v>46</v>
      </c>
      <c r="B18" s="80">
        <v>1397</v>
      </c>
      <c r="C18" s="94">
        <v>37.86685755189692</v>
      </c>
      <c r="D18" s="94">
        <v>62.13314244810307</v>
      </c>
      <c r="E18" s="81">
        <v>1408</v>
      </c>
      <c r="F18" s="95">
        <v>42.25852272727273</v>
      </c>
      <c r="G18" s="95">
        <v>57.74147727272727</v>
      </c>
      <c r="H18" s="133">
        <v>333</v>
      </c>
      <c r="I18" s="96">
        <v>26.426426426426424</v>
      </c>
      <c r="J18" s="97">
        <v>73.57357357357357</v>
      </c>
      <c r="K18" s="83">
        <v>883</v>
      </c>
      <c r="L18" s="97">
        <v>41.78935447338618</v>
      </c>
      <c r="M18" s="99">
        <v>58.21064552661382</v>
      </c>
      <c r="N18" s="82">
        <v>1333</v>
      </c>
      <c r="O18" s="94">
        <v>37.80945236309077</v>
      </c>
      <c r="P18" s="95">
        <v>62.19054763690923</v>
      </c>
      <c r="Q18" s="82">
        <v>333</v>
      </c>
      <c r="R18" s="96">
        <v>42.64264264264264</v>
      </c>
      <c r="S18" s="96">
        <v>57.35735735735735</v>
      </c>
      <c r="T18" s="83">
        <v>232</v>
      </c>
      <c r="U18" s="96">
        <v>40.94827586206897</v>
      </c>
      <c r="V18" s="124">
        <v>59.05172413793104</v>
      </c>
    </row>
    <row r="19" spans="1:22" s="30" customFormat="1" ht="18.75" customHeight="1">
      <c r="A19" s="138" t="s">
        <v>29</v>
      </c>
      <c r="B19" s="80">
        <v>877</v>
      </c>
      <c r="C19" s="94">
        <v>44.69783352337514</v>
      </c>
      <c r="D19" s="94">
        <v>55.30216647662486</v>
      </c>
      <c r="E19" s="81">
        <v>876</v>
      </c>
      <c r="F19" s="95">
        <v>48.51598173515982</v>
      </c>
      <c r="G19" s="95">
        <v>51.48401826484018</v>
      </c>
      <c r="H19" s="133">
        <v>230</v>
      </c>
      <c r="I19" s="96">
        <v>47.82608695652174</v>
      </c>
      <c r="J19" s="97">
        <v>52.17391304347826</v>
      </c>
      <c r="K19" s="83">
        <v>450</v>
      </c>
      <c r="L19" s="97">
        <v>46.666666666666664</v>
      </c>
      <c r="M19" s="99">
        <v>53.333333333333336</v>
      </c>
      <c r="N19" s="82">
        <v>843</v>
      </c>
      <c r="O19" s="94">
        <v>45.195729537366546</v>
      </c>
      <c r="P19" s="95">
        <v>54.804270462633454</v>
      </c>
      <c r="Q19" s="82">
        <v>205</v>
      </c>
      <c r="R19" s="96">
        <v>43.41463414634146</v>
      </c>
      <c r="S19" s="96">
        <v>56.58536585365853</v>
      </c>
      <c r="T19" s="83">
        <v>132</v>
      </c>
      <c r="U19" s="96">
        <v>43.93939393939394</v>
      </c>
      <c r="V19" s="124">
        <v>56.060606060606055</v>
      </c>
    </row>
    <row r="20" spans="1:22" s="30" customFormat="1" ht="18.75" customHeight="1">
      <c r="A20" s="138" t="s">
        <v>30</v>
      </c>
      <c r="B20" s="80">
        <v>34</v>
      </c>
      <c r="C20" s="94">
        <v>44.11764705882353</v>
      </c>
      <c r="D20" s="94">
        <v>55.88235294117647</v>
      </c>
      <c r="E20" s="81">
        <v>5</v>
      </c>
      <c r="F20" s="95">
        <v>20</v>
      </c>
      <c r="G20" s="95">
        <v>80</v>
      </c>
      <c r="H20" s="133">
        <v>6</v>
      </c>
      <c r="I20" s="96">
        <v>33.33333333333333</v>
      </c>
      <c r="J20" s="97">
        <v>66.66666666666666</v>
      </c>
      <c r="K20" s="83">
        <v>0</v>
      </c>
      <c r="L20" s="97"/>
      <c r="M20" s="99"/>
      <c r="N20" s="82">
        <v>17</v>
      </c>
      <c r="O20" s="94">
        <v>58.82352941176471</v>
      </c>
      <c r="P20" s="95">
        <v>41.17647058823529</v>
      </c>
      <c r="Q20" s="82">
        <v>0</v>
      </c>
      <c r="R20" s="96"/>
      <c r="S20" s="96"/>
      <c r="T20" s="83">
        <v>0</v>
      </c>
      <c r="U20" s="96"/>
      <c r="V20" s="124"/>
    </row>
    <row r="21" spans="1:22" s="30" customFormat="1" ht="18.75" customHeight="1">
      <c r="A21" s="138" t="s">
        <v>31</v>
      </c>
      <c r="B21" s="80">
        <v>8697</v>
      </c>
      <c r="C21" s="94">
        <v>40.439231919052546</v>
      </c>
      <c r="D21" s="94">
        <v>59.560768080947454</v>
      </c>
      <c r="E21" s="81">
        <v>4649</v>
      </c>
      <c r="F21" s="95">
        <v>50.26887502688751</v>
      </c>
      <c r="G21" s="95">
        <v>49.73112497311249</v>
      </c>
      <c r="H21" s="133">
        <v>2057</v>
      </c>
      <c r="I21" s="96">
        <v>39.28050559066602</v>
      </c>
      <c r="J21" s="97">
        <v>60.71949440933398</v>
      </c>
      <c r="K21" s="83">
        <v>5924</v>
      </c>
      <c r="L21" s="97">
        <v>33.17015530047265</v>
      </c>
      <c r="M21" s="99">
        <v>66.82984469952734</v>
      </c>
      <c r="N21" s="82">
        <v>7961</v>
      </c>
      <c r="O21" s="94">
        <v>41.32646652430599</v>
      </c>
      <c r="P21" s="95">
        <v>58.67353347569401</v>
      </c>
      <c r="Q21" s="82">
        <v>2485</v>
      </c>
      <c r="R21" s="96">
        <v>39.2354124748491</v>
      </c>
      <c r="S21" s="96">
        <v>60.7645875251509</v>
      </c>
      <c r="T21" s="83">
        <v>1940</v>
      </c>
      <c r="U21" s="96">
        <v>39.123711340206185</v>
      </c>
      <c r="V21" s="124">
        <v>60.87628865979381</v>
      </c>
    </row>
    <row r="22" spans="1:22" s="30" customFormat="1" ht="18.75" customHeight="1">
      <c r="A22" s="138" t="s">
        <v>32</v>
      </c>
      <c r="B22" s="80">
        <v>311</v>
      </c>
      <c r="C22" s="94">
        <v>28.938906752411576</v>
      </c>
      <c r="D22" s="94">
        <v>71.06109324758843</v>
      </c>
      <c r="E22" s="81">
        <v>259</v>
      </c>
      <c r="F22" s="95">
        <v>34.36293436293436</v>
      </c>
      <c r="G22" s="95">
        <v>65.63706563706563</v>
      </c>
      <c r="H22" s="133">
        <v>101</v>
      </c>
      <c r="I22" s="96">
        <v>19.801980198019802</v>
      </c>
      <c r="J22" s="97">
        <v>80.19801980198021</v>
      </c>
      <c r="K22" s="83">
        <v>200</v>
      </c>
      <c r="L22" s="97">
        <v>35.5</v>
      </c>
      <c r="M22" s="99">
        <v>64.5</v>
      </c>
      <c r="N22" s="82">
        <v>290</v>
      </c>
      <c r="O22" s="94">
        <v>29.310344827586203</v>
      </c>
      <c r="P22" s="95">
        <v>70.6896551724138</v>
      </c>
      <c r="Q22" s="82">
        <v>74</v>
      </c>
      <c r="R22" s="96">
        <v>29.72972972972973</v>
      </c>
      <c r="S22" s="96">
        <v>70.27027027027027</v>
      </c>
      <c r="T22" s="83">
        <v>43</v>
      </c>
      <c r="U22" s="96">
        <v>18.6046511627907</v>
      </c>
      <c r="V22" s="124">
        <v>81.3953488372093</v>
      </c>
    </row>
    <row r="23" spans="1:22" s="30" customFormat="1" ht="18.75" customHeight="1">
      <c r="A23" s="138" t="s">
        <v>33</v>
      </c>
      <c r="B23" s="80">
        <v>844</v>
      </c>
      <c r="C23" s="94">
        <v>22.86729857819905</v>
      </c>
      <c r="D23" s="94">
        <v>77.13270142180096</v>
      </c>
      <c r="E23" s="81">
        <v>741</v>
      </c>
      <c r="F23" s="95">
        <v>42.51012145748988</v>
      </c>
      <c r="G23" s="95">
        <v>57.48987854251012</v>
      </c>
      <c r="H23" s="133">
        <v>212</v>
      </c>
      <c r="I23" s="96">
        <v>13.679245283018867</v>
      </c>
      <c r="J23" s="97">
        <v>86.32075471698113</v>
      </c>
      <c r="K23" s="83">
        <v>545</v>
      </c>
      <c r="L23" s="97">
        <v>15.963302752293579</v>
      </c>
      <c r="M23" s="99">
        <v>84.03669724770643</v>
      </c>
      <c r="N23" s="82">
        <v>808</v>
      </c>
      <c r="O23" s="94">
        <v>23.26732673267327</v>
      </c>
      <c r="P23" s="95">
        <v>76.73267326732673</v>
      </c>
      <c r="Q23" s="82">
        <v>233</v>
      </c>
      <c r="R23" s="96">
        <v>23.17596566523605</v>
      </c>
      <c r="S23" s="96">
        <v>76.82403433476395</v>
      </c>
      <c r="T23" s="83">
        <v>169</v>
      </c>
      <c r="U23" s="96">
        <v>23.076923076923077</v>
      </c>
      <c r="V23" s="124">
        <v>76.92307692307693</v>
      </c>
    </row>
    <row r="24" spans="1:22" s="30" customFormat="1" ht="18.75" customHeight="1">
      <c r="A24" s="138" t="s">
        <v>34</v>
      </c>
      <c r="B24" s="80">
        <v>4056</v>
      </c>
      <c r="C24" s="94">
        <v>37.54930966469428</v>
      </c>
      <c r="D24" s="94">
        <v>62.45069033530572</v>
      </c>
      <c r="E24" s="81">
        <v>3585</v>
      </c>
      <c r="F24" s="95">
        <v>43.793584379358435</v>
      </c>
      <c r="G24" s="95">
        <v>56.20641562064156</v>
      </c>
      <c r="H24" s="133">
        <v>1054</v>
      </c>
      <c r="I24" s="96">
        <v>38.04554079696395</v>
      </c>
      <c r="J24" s="97">
        <v>61.95445920303605</v>
      </c>
      <c r="K24" s="83">
        <v>2160</v>
      </c>
      <c r="L24" s="97">
        <v>35.833333333333336</v>
      </c>
      <c r="M24" s="99">
        <v>64.16666666666667</v>
      </c>
      <c r="N24" s="82">
        <v>3869</v>
      </c>
      <c r="O24" s="94">
        <v>37.89092788834324</v>
      </c>
      <c r="P24" s="95">
        <v>62.10907211165676</v>
      </c>
      <c r="Q24" s="82">
        <v>979</v>
      </c>
      <c r="R24" s="96">
        <v>40.65372829417773</v>
      </c>
      <c r="S24" s="96">
        <v>59.34627170582226</v>
      </c>
      <c r="T24" s="83">
        <v>771</v>
      </c>
      <c r="U24" s="96">
        <v>41.50453955901427</v>
      </c>
      <c r="V24" s="124">
        <v>58.49546044098574</v>
      </c>
    </row>
    <row r="25" spans="1:22" s="30" customFormat="1" ht="18.75" customHeight="1">
      <c r="A25" s="138" t="s">
        <v>35</v>
      </c>
      <c r="B25" s="80">
        <v>674</v>
      </c>
      <c r="C25" s="94">
        <v>31.899109792284868</v>
      </c>
      <c r="D25" s="94">
        <v>68.10089020771514</v>
      </c>
      <c r="E25" s="81">
        <v>552</v>
      </c>
      <c r="F25" s="95">
        <v>53.2608695652174</v>
      </c>
      <c r="G25" s="95">
        <v>46.73913043478261</v>
      </c>
      <c r="H25" s="133">
        <v>196</v>
      </c>
      <c r="I25" s="96">
        <v>20.408163265306122</v>
      </c>
      <c r="J25" s="97">
        <v>79.59183673469387</v>
      </c>
      <c r="K25" s="83">
        <v>260</v>
      </c>
      <c r="L25" s="97">
        <v>16.923076923076923</v>
      </c>
      <c r="M25" s="99">
        <v>83.07692307692308</v>
      </c>
      <c r="N25" s="82">
        <v>645</v>
      </c>
      <c r="O25" s="94">
        <v>32.4031007751938</v>
      </c>
      <c r="P25" s="95">
        <v>67.59689922480621</v>
      </c>
      <c r="Q25" s="82">
        <v>169</v>
      </c>
      <c r="R25" s="96">
        <v>29.585798816568047</v>
      </c>
      <c r="S25" s="96">
        <v>70.41420118343196</v>
      </c>
      <c r="T25" s="83">
        <v>111</v>
      </c>
      <c r="U25" s="96">
        <v>32.432432432432435</v>
      </c>
      <c r="V25" s="124">
        <v>67.56756756756756</v>
      </c>
    </row>
    <row r="26" spans="1:22" s="30" customFormat="1" ht="18.75" customHeight="1">
      <c r="A26" s="138" t="s">
        <v>47</v>
      </c>
      <c r="B26" s="133">
        <v>998</v>
      </c>
      <c r="C26" s="94">
        <v>55.31062124248497</v>
      </c>
      <c r="D26" s="94">
        <v>44.68937875751503</v>
      </c>
      <c r="E26" s="81">
        <v>551</v>
      </c>
      <c r="F26" s="95">
        <v>57.71324863883848</v>
      </c>
      <c r="G26" s="95">
        <v>42.28675136116152</v>
      </c>
      <c r="H26" s="133">
        <v>200</v>
      </c>
      <c r="I26" s="96">
        <v>70.5</v>
      </c>
      <c r="J26" s="97">
        <v>29.5</v>
      </c>
      <c r="K26" s="83">
        <v>516</v>
      </c>
      <c r="L26" s="97">
        <v>62.4031007751938</v>
      </c>
      <c r="M26" s="99">
        <v>37.5968992248062</v>
      </c>
      <c r="N26" s="82">
        <v>965</v>
      </c>
      <c r="O26" s="94">
        <v>55.64766839378238</v>
      </c>
      <c r="P26" s="95">
        <v>44.35233160621762</v>
      </c>
      <c r="Q26" s="82">
        <v>302</v>
      </c>
      <c r="R26" s="96">
        <v>60.59602649006622</v>
      </c>
      <c r="S26" s="96">
        <v>39.40397350993378</v>
      </c>
      <c r="T26" s="83">
        <v>262</v>
      </c>
      <c r="U26" s="96">
        <v>64.12213740458014</v>
      </c>
      <c r="V26" s="124">
        <v>35.87786259541985</v>
      </c>
    </row>
    <row r="27" spans="1:22" s="30" customFormat="1" ht="18.75" customHeight="1">
      <c r="A27" s="138" t="s">
        <v>36</v>
      </c>
      <c r="B27" s="133">
        <v>2327</v>
      </c>
      <c r="C27" s="94">
        <v>56.467554791577136</v>
      </c>
      <c r="D27" s="94">
        <v>43.53244520842286</v>
      </c>
      <c r="E27" s="81">
        <v>1095</v>
      </c>
      <c r="F27" s="95">
        <v>65.84474885844749</v>
      </c>
      <c r="G27" s="95">
        <v>34.15525114155251</v>
      </c>
      <c r="H27" s="133">
        <v>521</v>
      </c>
      <c r="I27" s="96">
        <v>77.73512476007679</v>
      </c>
      <c r="J27" s="97">
        <v>22.264875239923224</v>
      </c>
      <c r="K27" s="83">
        <v>483</v>
      </c>
      <c r="L27" s="97">
        <v>67.28778467908903</v>
      </c>
      <c r="M27" s="99">
        <v>32.71221532091098</v>
      </c>
      <c r="N27" s="82">
        <v>2207</v>
      </c>
      <c r="O27" s="94">
        <v>57.31762573629361</v>
      </c>
      <c r="P27" s="95">
        <v>42.68237426370639</v>
      </c>
      <c r="Q27" s="82">
        <v>831</v>
      </c>
      <c r="R27" s="96">
        <v>56.919374247894105</v>
      </c>
      <c r="S27" s="96">
        <v>43.080625752105895</v>
      </c>
      <c r="T27" s="83">
        <v>662</v>
      </c>
      <c r="U27" s="96">
        <v>60.42296072507553</v>
      </c>
      <c r="V27" s="124">
        <v>39.577039274924466</v>
      </c>
    </row>
    <row r="28" spans="1:22" s="30" customFormat="1" ht="18.75" customHeight="1">
      <c r="A28" s="138" t="s">
        <v>48</v>
      </c>
      <c r="B28" s="133">
        <v>1555</v>
      </c>
      <c r="C28" s="94">
        <v>47.90996784565916</v>
      </c>
      <c r="D28" s="94">
        <v>52.09003215434084</v>
      </c>
      <c r="E28" s="81">
        <v>1472</v>
      </c>
      <c r="F28" s="95">
        <v>50.61141304347826</v>
      </c>
      <c r="G28" s="95">
        <v>49.38858695652174</v>
      </c>
      <c r="H28" s="133">
        <v>441</v>
      </c>
      <c r="I28" s="96">
        <v>50.11337868480725</v>
      </c>
      <c r="J28" s="97">
        <v>49.88662131519274</v>
      </c>
      <c r="K28" s="83">
        <v>750</v>
      </c>
      <c r="L28" s="97">
        <v>42.8</v>
      </c>
      <c r="M28" s="99">
        <v>57.199999999999996</v>
      </c>
      <c r="N28" s="82">
        <v>1512</v>
      </c>
      <c r="O28" s="94">
        <v>48.148148148148145</v>
      </c>
      <c r="P28" s="95">
        <v>51.85185185185185</v>
      </c>
      <c r="Q28" s="82">
        <v>478</v>
      </c>
      <c r="R28" s="96">
        <v>50.418410041841</v>
      </c>
      <c r="S28" s="96">
        <v>49.58158995815899</v>
      </c>
      <c r="T28" s="83">
        <v>414</v>
      </c>
      <c r="U28" s="96">
        <v>49.51690821256038</v>
      </c>
      <c r="V28" s="124">
        <v>50.48309178743962</v>
      </c>
    </row>
    <row r="29" spans="1:22" s="30" customFormat="1" ht="18.75" customHeight="1">
      <c r="A29" s="138" t="s">
        <v>49</v>
      </c>
      <c r="B29" s="133">
        <v>637</v>
      </c>
      <c r="C29" s="94">
        <v>49.45054945054945</v>
      </c>
      <c r="D29" s="94">
        <v>50.54945054945055</v>
      </c>
      <c r="E29" s="81">
        <v>668</v>
      </c>
      <c r="F29" s="95">
        <v>53.1437125748503</v>
      </c>
      <c r="G29" s="95">
        <v>46.8562874251497</v>
      </c>
      <c r="H29" s="133">
        <v>201</v>
      </c>
      <c r="I29" s="96">
        <v>44.27860696517413</v>
      </c>
      <c r="J29" s="97">
        <v>55.72139303482587</v>
      </c>
      <c r="K29" s="83">
        <v>276</v>
      </c>
      <c r="L29" s="97">
        <v>48.188405797101446</v>
      </c>
      <c r="M29" s="99">
        <v>51.81159420289855</v>
      </c>
      <c r="N29" s="82">
        <v>585</v>
      </c>
      <c r="O29" s="94">
        <v>50.598290598290596</v>
      </c>
      <c r="P29" s="95">
        <v>49.401709401709404</v>
      </c>
      <c r="Q29" s="82">
        <v>163</v>
      </c>
      <c r="R29" s="96">
        <v>55.21472392638037</v>
      </c>
      <c r="S29" s="96">
        <v>44.785276073619634</v>
      </c>
      <c r="T29" s="83">
        <v>134</v>
      </c>
      <c r="U29" s="96">
        <v>55.223880597014926</v>
      </c>
      <c r="V29" s="124">
        <v>44.776119402985074</v>
      </c>
    </row>
    <row r="30" spans="1:22" s="30" customFormat="1" ht="18.75" customHeight="1">
      <c r="A30" s="138" t="s">
        <v>50</v>
      </c>
      <c r="B30" s="133">
        <v>1109</v>
      </c>
      <c r="C30" s="94">
        <v>43.82326420198377</v>
      </c>
      <c r="D30" s="94">
        <v>56.17673579801623</v>
      </c>
      <c r="E30" s="81">
        <v>912</v>
      </c>
      <c r="F30" s="95">
        <v>51.09649122807017</v>
      </c>
      <c r="G30" s="95">
        <v>48.90350877192983</v>
      </c>
      <c r="H30" s="133">
        <v>320</v>
      </c>
      <c r="I30" s="96">
        <v>44.0625</v>
      </c>
      <c r="J30" s="97">
        <v>55.93749999999999</v>
      </c>
      <c r="K30" s="83">
        <v>415</v>
      </c>
      <c r="L30" s="97">
        <v>47.2289156626506</v>
      </c>
      <c r="M30" s="99">
        <v>52.77108433734939</v>
      </c>
      <c r="N30" s="82">
        <v>1066</v>
      </c>
      <c r="O30" s="94">
        <v>44.27767354596623</v>
      </c>
      <c r="P30" s="95">
        <v>55.72232645403376</v>
      </c>
      <c r="Q30" s="82">
        <v>319</v>
      </c>
      <c r="R30" s="96">
        <v>43.573667711598745</v>
      </c>
      <c r="S30" s="96">
        <v>56.42633228840125</v>
      </c>
      <c r="T30" s="83">
        <v>250</v>
      </c>
      <c r="U30" s="96">
        <v>45.6</v>
      </c>
      <c r="V30" s="124">
        <v>54.400000000000006</v>
      </c>
    </row>
    <row r="31" spans="1:22" s="30" customFormat="1" ht="18.75" customHeight="1" thickBot="1">
      <c r="A31" s="139" t="s">
        <v>51</v>
      </c>
      <c r="B31" s="134">
        <v>795</v>
      </c>
      <c r="C31" s="125">
        <v>46.16352201257862</v>
      </c>
      <c r="D31" s="125">
        <v>53.83647798742138</v>
      </c>
      <c r="E31" s="135">
        <v>817</v>
      </c>
      <c r="F31" s="126">
        <v>47.735618115055075</v>
      </c>
      <c r="G31" s="126">
        <v>52.264381884944925</v>
      </c>
      <c r="H31" s="134">
        <v>256</v>
      </c>
      <c r="I31" s="127">
        <v>43.359375</v>
      </c>
      <c r="J31" s="128">
        <v>56.640625</v>
      </c>
      <c r="K31" s="129">
        <v>410</v>
      </c>
      <c r="L31" s="128">
        <v>53.90243902439025</v>
      </c>
      <c r="M31" s="130">
        <v>46.09756097560976</v>
      </c>
      <c r="N31" s="131">
        <v>750</v>
      </c>
      <c r="O31" s="125">
        <v>45.86666666666667</v>
      </c>
      <c r="P31" s="126">
        <v>54.13333333333333</v>
      </c>
      <c r="Q31" s="131">
        <v>185</v>
      </c>
      <c r="R31" s="127">
        <v>42.7027027027027</v>
      </c>
      <c r="S31" s="127">
        <v>57.2972972972973</v>
      </c>
      <c r="T31" s="129">
        <v>152</v>
      </c>
      <c r="U31" s="127">
        <v>41.44736842105263</v>
      </c>
      <c r="V31" s="132">
        <v>58.55263157894737</v>
      </c>
    </row>
    <row r="32" spans="1:22" s="30" customFormat="1" ht="11.25" customHeight="1">
      <c r="A32" s="61"/>
      <c r="B32" s="62"/>
      <c r="C32" s="63"/>
      <c r="D32" s="63"/>
      <c r="E32" s="64"/>
      <c r="F32" s="65"/>
      <c r="G32" s="65"/>
      <c r="H32" s="64"/>
      <c r="I32" s="66"/>
      <c r="J32" s="67"/>
      <c r="K32" s="64"/>
      <c r="L32" s="67"/>
      <c r="M32" s="65"/>
      <c r="N32" s="68"/>
      <c r="O32" s="63"/>
      <c r="P32" s="65"/>
      <c r="Q32" s="68"/>
      <c r="R32" s="66"/>
      <c r="S32" s="66"/>
      <c r="T32" s="64"/>
      <c r="U32" s="66"/>
      <c r="V32" s="66"/>
    </row>
  </sheetData>
  <sheetProtection/>
  <mergeCells count="10">
    <mergeCell ref="A1:V1"/>
    <mergeCell ref="A2:V2"/>
    <mergeCell ref="E4:G4"/>
    <mergeCell ref="B4:D4"/>
    <mergeCell ref="A4:A5"/>
    <mergeCell ref="T4:V4"/>
    <mergeCell ref="Q4:S4"/>
    <mergeCell ref="N4:P4"/>
    <mergeCell ref="K4:M4"/>
    <mergeCell ref="H4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2020-02-20T15:12:32Z</dcterms:modified>
  <cp:category/>
  <cp:version/>
  <cp:contentType/>
  <cp:contentStatus/>
</cp:coreProperties>
</file>