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2"/>
  </bookViews>
  <sheets>
    <sheet name="1" sheetId="1" r:id="rId1"/>
    <sheet name="2" sheetId="2" r:id="rId2"/>
    <sheet name="3" sheetId="3" r:id="rId3"/>
    <sheet name="Лист1" sheetId="4" r:id="rId4"/>
  </sheets>
  <externalReferences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'1'!$A$1:$F$13</definedName>
    <definedName name="_xlnm.Print_Area" localSheetId="1">'2'!$A$1:$F$14</definedName>
    <definedName name="_xlnm.Print_Area" localSheetId="2">'3'!$A$1:$V$31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<sst xmlns="http://schemas.openxmlformats.org/spreadsheetml/2006/main" count="95" uniqueCount="68">
  <si>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</si>
  <si>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</si>
  <si>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</si>
  <si>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</si>
  <si>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</si>
  <si>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</si>
  <si>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</si>
  <si>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</si>
  <si>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</si>
  <si>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</si>
  <si>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</si>
  <si>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</si>
  <si>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</si>
  <si>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</si>
  <si>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</si>
  <si>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Чисельність безробітних що отримали профорієнтаційні послуги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</si>
  <si>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</si>
  <si>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</si>
  <si>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</si>
  <si>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1</t>
  </si>
  <si>
    <t>2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</si>
  <si>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</si>
  <si>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</si>
  <si>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</si>
  <si>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</si>
  <si>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</si>
  <si>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</si>
  <si>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</si>
  <si>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</si>
  <si>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</si>
  <si>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</si>
  <si>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</si>
  <si>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</si>
  <si>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</si>
  <si>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</si>
  <si>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</si>
  <si>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Донецький МЦЗ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</si>
  <si>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</si>
  <si>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</si>
  <si>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</si>
  <si>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</si>
  <si>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</si>
  <si>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</si>
  <si>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</si>
  <si>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Великоновосілківський РЦЗ</t>
  </si>
  <si>
    <t>Донецька область</t>
  </si>
  <si>
    <t>Авдіївський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</si>
  <si>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</si>
  <si>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</si>
  <si>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</si>
  <si>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</si>
  <si>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</si>
  <si>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</si>
  <si>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</si>
  <si>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</si>
  <si>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Оолександрівський РЦЗ</t>
  </si>
  <si>
    <t>Волноваський РЦЗ</t>
  </si>
  <si>
    <t>Нікольський РЦЗ</t>
  </si>
  <si>
    <t>Мар'їнський РЦЗ</t>
  </si>
  <si>
    <t>Мангушський РЦЗ</t>
  </si>
  <si>
    <t>Надання послуг  Донецькою обласною службою зайнятості</t>
  </si>
  <si>
    <t>Бахмутський МЦЗ</t>
  </si>
  <si>
    <t>2017</t>
  </si>
  <si>
    <t>2018</t>
  </si>
  <si>
    <r>
      <t>Економічна активність населення у середньому  по Донецькій області за</t>
    </r>
    <r>
      <rPr>
        <b/>
        <sz val="18"/>
        <color indexed="10"/>
        <rFont val="Times New Roman Cyr"/>
        <family val="0"/>
      </rPr>
      <t xml:space="preserve"> </t>
    </r>
    <r>
      <rPr>
        <b/>
        <sz val="18"/>
        <rFont val="Times New Roman Cyr"/>
        <family val="0"/>
      </rPr>
      <t xml:space="preserve">2017 - 2018 рр.    </t>
    </r>
    <r>
      <rPr>
        <b/>
        <sz val="18"/>
        <color indexed="10"/>
        <rFont val="Times New Roman Cyr"/>
        <family val="0"/>
      </rPr>
      <t xml:space="preserve">                                                                                                                                                    </t>
    </r>
  </si>
  <si>
    <t>Надання послуг Донецькою обласною службою зайнятості зареєстрованим безробітним та іншим категоріям громадян                                   протягом  січня-квітня 2019 року</t>
  </si>
  <si>
    <t>Станом на 1 травня 2019 року:</t>
  </si>
  <si>
    <t xml:space="preserve">  у січні - квітні 2019 року (за статтю)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</si>
</sst>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#,##0.0"/>
    <numFmt numFmtId="177" formatCode="0.0"/>
    <numFmt numFmtId="178" formatCode="dd\.mm\.yyyy"/>
    <numFmt numFmtId="179" formatCode="##0"/>
    <numFmt numFmtId="180" formatCode="0.0%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sz val="18"/>
      <name val="Times New Roman Cyr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8"/>
      <color indexed="10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99FF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double"/>
      <bottom style="double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5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6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6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6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6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6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6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7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7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7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7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7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7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40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79" fontId="30" fillId="0" borderId="0" applyFont="0" applyFill="0" applyBorder="0" applyProtection="0">
      <alignment horizontal="center" vertical="center"/>
    </xf>
    <xf numFmtId="49" fontId="30" fillId="0" borderId="0" applyFont="0" applyFill="0" applyBorder="0" applyProtection="0">
      <alignment horizontal="left" vertical="center" wrapText="1"/>
    </xf>
    <xf numFmtId="49" fontId="28" fillId="0" borderId="0" applyFill="0" applyBorder="0" applyProtection="0">
      <alignment horizontal="left" vertical="center"/>
    </xf>
    <xf numFmtId="49" fontId="29" fillId="0" borderId="3" applyFill="0" applyProtection="0">
      <alignment horizontal="center" vertical="center" wrapText="1"/>
    </xf>
    <xf numFmtId="49" fontId="29" fillId="0" borderId="4" applyFill="0" applyProtection="0">
      <alignment horizontal="center" vertical="center" wrapText="1"/>
    </xf>
    <xf numFmtId="49" fontId="30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41" fillId="0" borderId="6" applyNumberFormat="0" applyFill="0" applyAlignment="0" applyProtection="0"/>
    <xf numFmtId="0" fontId="10" fillId="0" borderId="7" applyNumberFormat="0" applyFill="0" applyAlignment="0" applyProtection="0"/>
    <xf numFmtId="0" fontId="42" fillId="0" borderId="8" applyNumberFormat="0" applyFill="0" applyAlignment="0" applyProtection="0"/>
    <xf numFmtId="0" fontId="11" fillId="0" borderId="9" applyNumberFormat="0" applyFill="0" applyAlignment="0" applyProtection="0"/>
    <xf numFmtId="0" fontId="43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44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45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78" fontId="30" fillId="0" borderId="0" applyFont="0" applyFill="0" applyBorder="0" applyProtection="0">
      <alignment/>
    </xf>
    <xf numFmtId="178" fontId="30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3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9" fontId="30" fillId="0" borderId="0" applyFont="0" applyFill="0" applyBorder="0" applyProtection="0">
      <alignment wrapText="1"/>
    </xf>
    <xf numFmtId="49" fontId="30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7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5" fillId="0" borderId="15" applyNumberFormat="0" applyFill="0" applyAlignment="0" applyProtection="0"/>
    <xf numFmtId="0" fontId="9" fillId="0" borderId="5" applyNumberFormat="0" applyFill="0" applyAlignment="0" applyProtection="0"/>
    <xf numFmtId="0" fontId="47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6" fillId="0" borderId="17" applyNumberFormat="0" applyFill="0" applyAlignment="0" applyProtection="0"/>
    <xf numFmtId="0" fontId="10" fillId="0" borderId="7" applyNumberFormat="0" applyFill="0" applyAlignment="0" applyProtection="0"/>
    <xf numFmtId="0" fontId="48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7" fillId="0" borderId="19" applyNumberFormat="0" applyFill="0" applyAlignment="0" applyProtection="0"/>
    <xf numFmtId="0" fontId="11" fillId="0" borderId="9" applyNumberFormat="0" applyFill="0" applyAlignment="0" applyProtection="0"/>
    <xf numFmtId="0" fontId="49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32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50" fillId="19" borderId="12" applyNumberFormat="0" applyAlignment="0" applyProtection="0"/>
    <xf numFmtId="0" fontId="15" fillId="10" borderId="12" applyNumberFormat="0" applyFont="0" applyAlignment="0" applyProtection="0"/>
    <xf numFmtId="0" fontId="30" fillId="10" borderId="12" applyNumberFormat="0" applyFont="0" applyAlignment="0" applyProtection="0"/>
    <xf numFmtId="0" fontId="30" fillId="10" borderId="12" applyNumberFormat="0" applyFont="0" applyAlignment="0" applyProtection="0"/>
    <xf numFmtId="0" fontId="15" fillId="10" borderId="12" applyNumberFormat="0" applyFont="0" applyAlignment="0" applyProtection="0"/>
    <xf numFmtId="0" fontId="50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0" fontId="25" fillId="0" borderId="0" xfId="495" applyFont="1">
      <alignment/>
      <protection/>
    </xf>
    <xf numFmtId="0" fontId="34" fillId="0" borderId="0" xfId="507" applyFont="1" applyFill="1" applyBorder="1" applyAlignment="1">
      <alignment horizontal="left"/>
      <protection/>
    </xf>
    <xf numFmtId="0" fontId="35" fillId="0" borderId="0" xfId="495" applyFont="1" applyFill="1" applyAlignment="1">
      <alignment horizontal="center" vertical="center" wrapText="1"/>
      <protection/>
    </xf>
    <xf numFmtId="0" fontId="23" fillId="0" borderId="0" xfId="495" applyFont="1">
      <alignment/>
      <protection/>
    </xf>
    <xf numFmtId="0" fontId="37" fillId="0" borderId="0" xfId="495" applyFont="1">
      <alignment/>
      <protection/>
    </xf>
    <xf numFmtId="0" fontId="37" fillId="0" borderId="0" xfId="495" applyFont="1" applyBorder="1">
      <alignment/>
      <protection/>
    </xf>
    <xf numFmtId="0" fontId="25" fillId="0" borderId="0" xfId="495" applyFont="1">
      <alignment/>
      <protection/>
    </xf>
    <xf numFmtId="0" fontId="25" fillId="0" borderId="0" xfId="495" applyFont="1" applyBorder="1">
      <alignment/>
      <protection/>
    </xf>
    <xf numFmtId="0" fontId="25" fillId="0" borderId="0" xfId="495" applyFont="1" applyFill="1">
      <alignment/>
      <protection/>
    </xf>
    <xf numFmtId="0" fontId="52" fillId="0" borderId="22" xfId="495" applyFont="1" applyBorder="1" applyAlignment="1">
      <alignment horizontal="center" vertical="center" wrapText="1"/>
      <protection/>
    </xf>
    <xf numFmtId="0" fontId="21" fillId="17" borderId="23" xfId="495" applyFont="1" applyFill="1" applyBorder="1" applyAlignment="1">
      <alignment horizontal="left" vertical="center" wrapText="1"/>
      <protection/>
    </xf>
    <xf numFmtId="0" fontId="53" fillId="0" borderId="24" xfId="495" applyFont="1" applyBorder="1" applyAlignment="1">
      <alignment vertical="center" wrapText="1"/>
      <protection/>
    </xf>
    <xf numFmtId="0" fontId="21" fillId="0" borderId="24" xfId="495" applyFont="1" applyFill="1" applyBorder="1" applyAlignment="1">
      <alignment horizontal="left" vertical="center" wrapText="1"/>
      <protection/>
    </xf>
    <xf numFmtId="0" fontId="53" fillId="0" borderId="24" xfId="495" applyFont="1" applyFill="1" applyBorder="1" applyAlignment="1">
      <alignment horizontal="left" vertical="center" wrapText="1"/>
      <protection/>
    </xf>
    <xf numFmtId="0" fontId="53" fillId="0" borderId="25" xfId="495" applyFont="1" applyFill="1" applyBorder="1" applyAlignment="1">
      <alignment horizontal="left" vertical="center" wrapText="1"/>
      <protection/>
    </xf>
    <xf numFmtId="1" fontId="53" fillId="0" borderId="0" xfId="503" applyNumberFormat="1" applyFont="1" applyFill="1" applyAlignment="1" applyProtection="1">
      <alignment horizontal="center"/>
      <protection locked="0"/>
    </xf>
    <xf numFmtId="1" fontId="33" fillId="0" borderId="0" xfId="503" applyNumberFormat="1" applyFont="1" applyFill="1" applyProtection="1">
      <alignment/>
      <protection locked="0"/>
    </xf>
    <xf numFmtId="1" fontId="33" fillId="0" borderId="0" xfId="503" applyNumberFormat="1" applyFont="1" applyFill="1" applyBorder="1" applyAlignment="1" applyProtection="1">
      <alignment horizontal="right"/>
      <protection locked="0"/>
    </xf>
    <xf numFmtId="1" fontId="55" fillId="0" borderId="0" xfId="503" applyNumberFormat="1" applyFont="1" applyFill="1" applyBorder="1" applyAlignment="1" applyProtection="1">
      <alignment/>
      <protection locked="0"/>
    </xf>
    <xf numFmtId="3" fontId="54" fillId="0" borderId="0" xfId="503" applyNumberFormat="1" applyFont="1" applyFill="1" applyAlignment="1" applyProtection="1">
      <alignment horizontal="center" vertical="center"/>
      <protection locked="0"/>
    </xf>
    <xf numFmtId="3" fontId="54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51" fillId="0" borderId="0" xfId="503" applyNumberFormat="1" applyFont="1" applyFill="1" applyBorder="1" applyAlignment="1" applyProtection="1">
      <alignment horizontal="left" wrapText="1" shrinkToFit="1"/>
      <protection locked="0"/>
    </xf>
    <xf numFmtId="0" fontId="21" fillId="0" borderId="26" xfId="495" applyFont="1" applyFill="1" applyBorder="1" applyAlignment="1">
      <alignment horizontal="left" vertical="center" wrapText="1"/>
      <protection/>
    </xf>
    <xf numFmtId="0" fontId="32" fillId="0" borderId="0" xfId="495" applyFont="1">
      <alignment/>
      <protection/>
    </xf>
    <xf numFmtId="49" fontId="32" fillId="0" borderId="27" xfId="495" applyNumberFormat="1" applyFont="1" applyFill="1" applyBorder="1" applyAlignment="1">
      <alignment horizontal="center" vertical="center" wrapText="1"/>
      <protection/>
    </xf>
    <xf numFmtId="49" fontId="32" fillId="0" borderId="28" xfId="495" applyNumberFormat="1" applyFont="1" applyFill="1" applyBorder="1" applyAlignment="1">
      <alignment horizontal="center" vertical="center" wrapText="1"/>
      <protection/>
    </xf>
    <xf numFmtId="0" fontId="32" fillId="0" borderId="29" xfId="495" applyFont="1" applyBorder="1" applyAlignment="1">
      <alignment horizontal="center" vertical="center" wrapText="1"/>
      <protection/>
    </xf>
    <xf numFmtId="0" fontId="39" fillId="0" borderId="28" xfId="495" applyFont="1" applyBorder="1" applyAlignment="1">
      <alignment horizontal="center" vertical="center" wrapText="1"/>
      <protection/>
    </xf>
    <xf numFmtId="1" fontId="57" fillId="0" borderId="0" xfId="503" applyNumberFormat="1" applyFont="1" applyFill="1" applyBorder="1" applyAlignment="1" applyProtection="1">
      <alignment/>
      <protection locked="0"/>
    </xf>
    <xf numFmtId="1" fontId="51" fillId="0" borderId="0" xfId="503" applyNumberFormat="1" applyFont="1" applyFill="1" applyAlignment="1" applyProtection="1">
      <alignment horizontal="left"/>
      <protection locked="0"/>
    </xf>
    <xf numFmtId="1" fontId="51" fillId="0" borderId="0" xfId="503" applyNumberFormat="1" applyFont="1" applyFill="1" applyBorder="1" applyProtection="1">
      <alignment/>
      <protection locked="0"/>
    </xf>
    <xf numFmtId="1" fontId="38" fillId="0" borderId="0" xfId="503" applyNumberFormat="1" applyFont="1" applyFill="1" applyBorder="1" applyAlignment="1" applyProtection="1">
      <alignment horizontal="center" vertical="center"/>
      <protection locked="0"/>
    </xf>
    <xf numFmtId="1" fontId="51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51" fillId="0" borderId="0" xfId="506" applyFont="1">
      <alignment/>
      <protection/>
    </xf>
    <xf numFmtId="0" fontId="57" fillId="0" borderId="0" xfId="506" applyFont="1" applyFill="1" applyAlignment="1">
      <alignment/>
      <protection/>
    </xf>
    <xf numFmtId="0" fontId="57" fillId="0" borderId="0" xfId="506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30" xfId="500" applyFont="1" applyFill="1" applyBorder="1" applyAlignment="1">
      <alignment horizontal="center" vertical="center" wrapText="1"/>
      <protection/>
    </xf>
    <xf numFmtId="0" fontId="33" fillId="0" borderId="0" xfId="509" applyFont="1" applyAlignment="1">
      <alignment vertical="center" wrapText="1"/>
      <protection/>
    </xf>
    <xf numFmtId="0" fontId="59" fillId="0" borderId="0" xfId="509" applyFont="1" applyAlignment="1">
      <alignment vertical="center" wrapText="1"/>
      <protection/>
    </xf>
    <xf numFmtId="176" fontId="59" fillId="0" borderId="0" xfId="509" applyNumberFormat="1" applyFont="1" applyAlignment="1">
      <alignment vertical="center" wrapText="1"/>
      <protection/>
    </xf>
    <xf numFmtId="0" fontId="20" fillId="0" borderId="0" xfId="509" applyFont="1" applyAlignment="1">
      <alignment vertical="center" wrapText="1"/>
      <protection/>
    </xf>
    <xf numFmtId="0" fontId="20" fillId="50" borderId="0" xfId="506" applyFont="1" applyFill="1">
      <alignment/>
      <protection/>
    </xf>
    <xf numFmtId="3" fontId="62" fillId="0" borderId="3" xfId="503" applyNumberFormat="1" applyFont="1" applyFill="1" applyBorder="1" applyAlignment="1" applyProtection="1">
      <alignment horizontal="center" vertical="center"/>
      <protection locked="0"/>
    </xf>
    <xf numFmtId="1" fontId="62" fillId="0" borderId="3" xfId="503" applyNumberFormat="1" applyFont="1" applyFill="1" applyBorder="1" applyAlignment="1" applyProtection="1">
      <alignment horizontal="center" vertical="center"/>
      <protection locked="0"/>
    </xf>
    <xf numFmtId="3" fontId="63" fillId="0" borderId="3" xfId="503" applyNumberFormat="1" applyFont="1" applyFill="1" applyBorder="1" applyAlignment="1" applyProtection="1">
      <alignment horizontal="center" vertical="center"/>
      <protection/>
    </xf>
    <xf numFmtId="1" fontId="63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9" applyFont="1" applyFill="1" applyBorder="1" applyAlignment="1">
      <alignment horizontal="center" vertical="center" wrapText="1"/>
      <protection/>
    </xf>
    <xf numFmtId="0" fontId="64" fillId="0" borderId="0" xfId="509" applyFont="1" applyAlignment="1">
      <alignment vertical="center" wrapText="1"/>
      <protection/>
    </xf>
    <xf numFmtId="177" fontId="20" fillId="0" borderId="0" xfId="503" applyNumberFormat="1" applyFont="1" applyFill="1" applyProtection="1">
      <alignment/>
      <protection locked="0"/>
    </xf>
    <xf numFmtId="177" fontId="22" fillId="0" borderId="0" xfId="503" applyNumberFormat="1" applyFont="1" applyFill="1" applyBorder="1" applyAlignment="1" applyProtection="1">
      <alignment horizontal="right"/>
      <protection locked="0"/>
    </xf>
    <xf numFmtId="1" fontId="33" fillId="0" borderId="0" xfId="503" applyNumberFormat="1" applyFont="1" applyFill="1" applyBorder="1" applyAlignment="1" applyProtection="1">
      <alignment horizontal="center"/>
      <protection locked="0"/>
    </xf>
    <xf numFmtId="1" fontId="62" fillId="0" borderId="3" xfId="503" applyNumberFormat="1" applyFont="1" applyFill="1" applyBorder="1" applyAlignment="1" applyProtection="1">
      <alignment horizontal="center" vertical="center" wrapText="1"/>
      <protection locked="0"/>
    </xf>
    <xf numFmtId="0" fontId="21" fillId="0" borderId="3" xfId="509" applyFont="1" applyFill="1" applyBorder="1" applyAlignment="1">
      <alignment vertical="center" wrapText="1"/>
      <protection/>
    </xf>
    <xf numFmtId="0" fontId="21" fillId="0" borderId="3" xfId="506" applyFont="1" applyFill="1" applyBorder="1" applyAlignment="1">
      <alignment horizontal="left" vertical="center" wrapText="1"/>
      <protection/>
    </xf>
    <xf numFmtId="0" fontId="21" fillId="0" borderId="30" xfId="506" applyFont="1" applyFill="1" applyBorder="1" applyAlignment="1">
      <alignment horizontal="center" vertical="center" wrapText="1"/>
      <protection/>
    </xf>
    <xf numFmtId="0" fontId="53" fillId="0" borderId="30" xfId="506" applyFont="1" applyFill="1" applyBorder="1" applyAlignment="1">
      <alignment horizontal="center" vertical="center" wrapText="1"/>
      <protection/>
    </xf>
    <xf numFmtId="0" fontId="53" fillId="0" borderId="3" xfId="506" applyFont="1" applyFill="1" applyBorder="1" applyAlignment="1">
      <alignment horizontal="center" vertical="center" wrapText="1"/>
      <protection/>
    </xf>
    <xf numFmtId="0" fontId="21" fillId="0" borderId="3" xfId="500" applyFont="1" applyFill="1" applyBorder="1" applyAlignment="1">
      <alignment vertical="center" wrapText="1"/>
      <protection/>
    </xf>
    <xf numFmtId="0" fontId="59" fillId="51" borderId="0" xfId="509" applyFont="1" applyFill="1" applyAlignment="1">
      <alignment vertical="center" wrapText="1"/>
      <protection/>
    </xf>
    <xf numFmtId="1" fontId="65" fillId="0" borderId="0" xfId="503" applyNumberFormat="1" applyFont="1" applyFill="1" applyBorder="1" applyAlignment="1" applyProtection="1">
      <alignment horizontal="center" vertical="center"/>
      <protection locked="0"/>
    </xf>
    <xf numFmtId="177" fontId="65" fillId="0" borderId="0" xfId="503" applyNumberFormat="1" applyFont="1" applyFill="1" applyBorder="1" applyAlignment="1" applyProtection="1">
      <alignment horizontal="center" vertical="center"/>
      <protection locked="0"/>
    </xf>
    <xf numFmtId="1" fontId="63" fillId="0" borderId="31" xfId="503" applyNumberFormat="1" applyFont="1" applyFill="1" applyBorder="1" applyAlignment="1" applyProtection="1">
      <alignment horizontal="center" vertical="center"/>
      <protection/>
    </xf>
    <xf numFmtId="177" fontId="61" fillId="0" borderId="31" xfId="503" applyNumberFormat="1" applyFont="1" applyFill="1" applyBorder="1" applyAlignment="1" applyProtection="1">
      <alignment horizontal="center" vertical="center"/>
      <protection/>
    </xf>
    <xf numFmtId="0" fontId="22" fillId="0" borderId="31" xfId="503" applyNumberFormat="1" applyFont="1" applyFill="1" applyBorder="1" applyAlignment="1" applyProtection="1">
      <alignment horizontal="left" vertical="center" wrapText="1" shrinkToFit="1"/>
      <protection/>
    </xf>
    <xf numFmtId="0" fontId="22" fillId="0" borderId="31" xfId="510" applyFont="1" applyFill="1" applyBorder="1" applyAlignment="1">
      <alignment horizontal="left" vertical="center"/>
      <protection/>
    </xf>
    <xf numFmtId="0" fontId="22" fillId="0" borderId="31" xfId="505" applyFont="1" applyFill="1" applyBorder="1" applyAlignment="1">
      <alignment horizontal="left" vertical="center"/>
      <protection/>
    </xf>
    <xf numFmtId="176" fontId="59" fillId="0" borderId="0" xfId="509" applyNumberFormat="1" applyFont="1" applyFill="1" applyAlignment="1">
      <alignment vertical="center" wrapText="1"/>
      <protection/>
    </xf>
    <xf numFmtId="0" fontId="20" fillId="0" borderId="0" xfId="509" applyFont="1" applyFill="1" applyAlignment="1">
      <alignment vertical="center" wrapText="1"/>
      <protection/>
    </xf>
    <xf numFmtId="0" fontId="22" fillId="0" borderId="0" xfId="505" applyFont="1" applyFill="1" applyBorder="1" applyAlignment="1">
      <alignment horizontal="left" vertical="center"/>
      <protection/>
    </xf>
    <xf numFmtId="3" fontId="20" fillId="0" borderId="0" xfId="505" applyNumberFormat="1" applyFont="1" applyFill="1" applyBorder="1" applyAlignment="1">
      <alignment horizontal="center" vertical="center"/>
      <protection/>
    </xf>
    <xf numFmtId="176" fontId="59" fillId="0" borderId="0" xfId="503" applyNumberFormat="1" applyFont="1" applyFill="1" applyBorder="1" applyAlignment="1" applyProtection="1">
      <alignment horizontal="center" vertical="center"/>
      <protection/>
    </xf>
    <xf numFmtId="3" fontId="20" fillId="0" borderId="0" xfId="503" applyNumberFormat="1" applyFont="1" applyFill="1" applyBorder="1" applyAlignment="1" applyProtection="1">
      <alignment horizontal="center" vertical="center"/>
      <protection locked="0"/>
    </xf>
    <xf numFmtId="177" fontId="59" fillId="0" borderId="0" xfId="503" applyNumberFormat="1" applyFont="1" applyFill="1" applyBorder="1" applyAlignment="1" applyProtection="1">
      <alignment horizontal="center" vertical="center"/>
      <protection/>
    </xf>
    <xf numFmtId="176" fontId="59" fillId="0" borderId="0" xfId="503" applyNumberFormat="1" applyFont="1" applyFill="1" applyBorder="1" applyAlignment="1" applyProtection="1">
      <alignment horizontal="center" vertical="center"/>
      <protection locked="0"/>
    </xf>
    <xf numFmtId="177" fontId="59" fillId="0" borderId="0" xfId="503" applyNumberFormat="1" applyFont="1" applyFill="1" applyBorder="1" applyAlignment="1" applyProtection="1">
      <alignment horizontal="center" vertical="center"/>
      <protection locked="0"/>
    </xf>
    <xf numFmtId="3" fontId="20" fillId="0" borderId="0" xfId="503" applyNumberFormat="1" applyFont="1" applyFill="1" applyBorder="1" applyAlignment="1" applyProtection="1">
      <alignment horizontal="center" vertical="center"/>
      <protection/>
    </xf>
    <xf numFmtId="3" fontId="33" fillId="0" borderId="3" xfId="509" applyNumberFormat="1" applyFont="1" applyFill="1" applyBorder="1" applyAlignment="1">
      <alignment horizontal="center" vertical="center" wrapText="1"/>
      <protection/>
    </xf>
    <xf numFmtId="3" fontId="33" fillId="0" borderId="3" xfId="506" applyNumberFormat="1" applyFont="1" applyFill="1" applyBorder="1" applyAlignment="1">
      <alignment horizontal="center" vertical="center" wrapText="1"/>
      <protection/>
    </xf>
    <xf numFmtId="176" fontId="33" fillId="0" borderId="3" xfId="506" applyNumberFormat="1" applyFont="1" applyFill="1" applyBorder="1" applyAlignment="1">
      <alignment horizontal="center" vertical="center" wrapText="1"/>
      <protection/>
    </xf>
    <xf numFmtId="176" fontId="53" fillId="0" borderId="3" xfId="506" applyNumberFormat="1" applyFont="1" applyFill="1" applyBorder="1" applyAlignment="1">
      <alignment horizontal="center" vertical="center" wrapText="1"/>
      <protection/>
    </xf>
    <xf numFmtId="3" fontId="33" fillId="0" borderId="3" xfId="500" applyNumberFormat="1" applyFont="1" applyFill="1" applyBorder="1" applyAlignment="1">
      <alignment horizontal="center" vertical="center" wrapText="1"/>
      <protection/>
    </xf>
    <xf numFmtId="176" fontId="33" fillId="0" borderId="3" xfId="500" applyNumberFormat="1" applyFont="1" applyFill="1" applyBorder="1" applyAlignment="1">
      <alignment horizontal="center" vertical="center" wrapText="1"/>
      <protection/>
    </xf>
    <xf numFmtId="177" fontId="33" fillId="0" borderId="3" xfId="500" applyNumberFormat="1" applyFont="1" applyFill="1" applyBorder="1" applyAlignment="1">
      <alignment horizontal="center" vertical="center"/>
      <protection/>
    </xf>
    <xf numFmtId="177" fontId="66" fillId="0" borderId="3" xfId="503" applyNumberFormat="1" applyFont="1" applyFill="1" applyBorder="1" applyAlignment="1" applyProtection="1">
      <alignment horizontal="center" vertical="center"/>
      <protection/>
    </xf>
    <xf numFmtId="176" fontId="59" fillId="0" borderId="3" xfId="503" applyNumberFormat="1" applyFont="1" applyFill="1" applyBorder="1" applyAlignment="1" applyProtection="1">
      <alignment horizontal="center" vertical="center"/>
      <protection/>
    </xf>
    <xf numFmtId="176" fontId="59" fillId="0" borderId="3" xfId="503" applyNumberFormat="1" applyFont="1" applyFill="1" applyBorder="1" applyAlignment="1" applyProtection="1">
      <alignment horizontal="center" vertical="center"/>
      <protection locked="0"/>
    </xf>
    <xf numFmtId="177" fontId="59" fillId="0" borderId="3" xfId="503" applyNumberFormat="1" applyFont="1" applyFill="1" applyBorder="1" applyAlignment="1" applyProtection="1">
      <alignment horizontal="center" vertical="center"/>
      <protection/>
    </xf>
    <xf numFmtId="177" fontId="59" fillId="0" borderId="3" xfId="503" applyNumberFormat="1" applyFont="1" applyFill="1" applyBorder="1" applyAlignment="1" applyProtection="1">
      <alignment horizontal="center" vertical="center"/>
      <protection locked="0"/>
    </xf>
    <xf numFmtId="1" fontId="57" fillId="0" borderId="0" xfId="503" applyNumberFormat="1" applyFont="1" applyFill="1" applyBorder="1" applyAlignment="1" applyProtection="1">
      <alignment horizontal="center"/>
      <protection locked="0"/>
    </xf>
    <xf numFmtId="177" fontId="57" fillId="0" borderId="0" xfId="503" applyNumberFormat="1" applyFont="1" applyFill="1" applyBorder="1" applyAlignment="1" applyProtection="1">
      <alignment horizontal="center"/>
      <protection locked="0"/>
    </xf>
    <xf numFmtId="177" fontId="63" fillId="0" borderId="0" xfId="503" applyNumberFormat="1" applyFont="1" applyFill="1" applyBorder="1" applyAlignment="1" applyProtection="1">
      <alignment horizontal="center" vertical="center"/>
      <protection locked="0"/>
    </xf>
    <xf numFmtId="1" fontId="67" fillId="0" borderId="0" xfId="0" applyNumberFormat="1" applyFont="1" applyFill="1" applyBorder="1" applyAlignment="1" applyProtection="1">
      <alignment horizontal="center" vertical="center"/>
      <protection locked="0"/>
    </xf>
    <xf numFmtId="1" fontId="61" fillId="0" borderId="0" xfId="503" applyNumberFormat="1" applyFont="1" applyFill="1" applyBorder="1" applyAlignment="1" applyProtection="1">
      <alignment horizontal="center" vertical="center"/>
      <protection locked="0"/>
    </xf>
    <xf numFmtId="1" fontId="22" fillId="0" borderId="0" xfId="503" applyNumberFormat="1" applyFont="1" applyFill="1" applyBorder="1" applyAlignment="1" applyProtection="1">
      <alignment horizontal="center" vertical="center"/>
      <protection locked="0"/>
    </xf>
    <xf numFmtId="1" fontId="22" fillId="0" borderId="0" xfId="0" applyNumberFormat="1" applyFont="1" applyFill="1" applyBorder="1" applyAlignment="1" applyProtection="1">
      <alignment horizontal="center" vertical="center"/>
      <protection locked="0"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1" fontId="66" fillId="0" borderId="3" xfId="503" applyNumberFormat="1" applyFont="1" applyFill="1" applyBorder="1" applyAlignment="1" applyProtection="1">
      <alignment horizontal="center" vertical="center"/>
      <protection/>
    </xf>
    <xf numFmtId="3" fontId="66" fillId="0" borderId="3" xfId="504" applyNumberFormat="1" applyFont="1" applyFill="1" applyBorder="1" applyAlignment="1" applyProtection="1">
      <alignment horizontal="center" vertical="center"/>
      <protection locked="0"/>
    </xf>
    <xf numFmtId="3" fontId="80" fillId="0" borderId="3" xfId="504" applyNumberFormat="1" applyFont="1" applyFill="1" applyBorder="1" applyAlignment="1" applyProtection="1">
      <alignment horizontal="center" vertical="center"/>
      <protection locked="0"/>
    </xf>
    <xf numFmtId="3" fontId="20" fillId="0" borderId="3" xfId="503" applyNumberFormat="1" applyFont="1" applyFill="1" applyBorder="1" applyAlignment="1" applyProtection="1">
      <alignment horizontal="center" vertical="center" wrapText="1" shrinkToFit="1"/>
      <protection/>
    </xf>
    <xf numFmtId="3" fontId="20" fillId="0" borderId="3" xfId="504" applyNumberFormat="1" applyFont="1" applyFill="1" applyBorder="1" applyAlignment="1" applyProtection="1">
      <alignment horizontal="center" vertical="center"/>
      <protection locked="0"/>
    </xf>
    <xf numFmtId="1" fontId="81" fillId="0" borderId="3" xfId="504" applyNumberFormat="1" applyFont="1" applyFill="1" applyBorder="1" applyAlignment="1" applyProtection="1">
      <alignment horizontal="center"/>
      <protection locked="0"/>
    </xf>
    <xf numFmtId="3" fontId="20" fillId="0" borderId="3" xfId="503" applyNumberFormat="1" applyFont="1" applyFill="1" applyBorder="1" applyAlignment="1" applyProtection="1">
      <alignment horizontal="center" vertical="center"/>
      <protection/>
    </xf>
    <xf numFmtId="3" fontId="20" fillId="0" borderId="3" xfId="510" applyNumberFormat="1" applyFont="1" applyFill="1" applyBorder="1" applyAlignment="1">
      <alignment horizontal="center" vertical="center"/>
      <protection/>
    </xf>
    <xf numFmtId="3" fontId="20" fillId="0" borderId="3" xfId="503" applyNumberFormat="1" applyFont="1" applyFill="1" applyBorder="1" applyAlignment="1" applyProtection="1">
      <alignment horizontal="center" vertical="center"/>
      <protection locked="0"/>
    </xf>
    <xf numFmtId="3" fontId="20" fillId="0" borderId="3" xfId="504" applyNumberFormat="1" applyFont="1" applyFill="1" applyBorder="1" applyAlignment="1" applyProtection="1">
      <alignment horizontal="center"/>
      <protection locked="0"/>
    </xf>
    <xf numFmtId="3" fontId="20" fillId="0" borderId="3" xfId="505" applyNumberFormat="1" applyFont="1" applyFill="1" applyBorder="1" applyAlignment="1">
      <alignment horizontal="center" vertical="center"/>
      <protection/>
    </xf>
    <xf numFmtId="49" fontId="24" fillId="0" borderId="32" xfId="495" applyNumberFormat="1" applyFont="1" applyFill="1" applyBorder="1" applyAlignment="1">
      <alignment horizontal="center" vertical="center" wrapText="1"/>
      <protection/>
    </xf>
    <xf numFmtId="49" fontId="24" fillId="0" borderId="29" xfId="495" applyNumberFormat="1" applyFont="1" applyFill="1" applyBorder="1" applyAlignment="1">
      <alignment horizontal="center" vertical="center" wrapText="1"/>
      <protection/>
    </xf>
    <xf numFmtId="176" fontId="24" fillId="0" borderId="33" xfId="495" applyNumberFormat="1" applyFont="1" applyFill="1" applyBorder="1" applyAlignment="1">
      <alignment horizontal="center" vertical="center"/>
      <protection/>
    </xf>
    <xf numFmtId="176" fontId="24" fillId="0" borderId="34" xfId="495" applyNumberFormat="1" applyFont="1" applyFill="1" applyBorder="1" applyAlignment="1">
      <alignment horizontal="center" vertical="center"/>
      <protection/>
    </xf>
    <xf numFmtId="176" fontId="52" fillId="0" borderId="32" xfId="495" applyNumberFormat="1" applyFont="1" applyFill="1" applyBorder="1" applyAlignment="1">
      <alignment horizontal="center" vertical="center"/>
      <protection/>
    </xf>
    <xf numFmtId="176" fontId="52" fillId="0" borderId="29" xfId="495" applyNumberFormat="1" applyFont="1" applyFill="1" applyBorder="1" applyAlignment="1">
      <alignment horizontal="center" vertical="center"/>
      <protection/>
    </xf>
    <xf numFmtId="176" fontId="24" fillId="0" borderId="32" xfId="495" applyNumberFormat="1" applyFont="1" applyFill="1" applyBorder="1" applyAlignment="1">
      <alignment horizontal="center" vertical="center"/>
      <protection/>
    </xf>
    <xf numFmtId="176" fontId="24" fillId="0" borderId="29" xfId="495" applyNumberFormat="1" applyFont="1" applyFill="1" applyBorder="1" applyAlignment="1">
      <alignment horizontal="center" vertical="center"/>
      <protection/>
    </xf>
    <xf numFmtId="176" fontId="52" fillId="0" borderId="35" xfId="495" applyNumberFormat="1" applyFont="1" applyFill="1" applyBorder="1" applyAlignment="1">
      <alignment horizontal="center" vertical="center"/>
      <protection/>
    </xf>
    <xf numFmtId="176" fontId="52" fillId="0" borderId="36" xfId="495" applyNumberFormat="1" applyFont="1" applyFill="1" applyBorder="1" applyAlignment="1">
      <alignment horizontal="center" vertical="center"/>
      <protection/>
    </xf>
    <xf numFmtId="176" fontId="24" fillId="0" borderId="37" xfId="495" applyNumberFormat="1" applyFont="1" applyFill="1" applyBorder="1" applyAlignment="1">
      <alignment horizontal="center" vertical="center"/>
      <protection/>
    </xf>
    <xf numFmtId="176" fontId="24" fillId="0" borderId="38" xfId="495" applyNumberFormat="1" applyFont="1" applyFill="1" applyBorder="1" applyAlignment="1">
      <alignment horizontal="center" vertical="center"/>
      <protection/>
    </xf>
    <xf numFmtId="0" fontId="24" fillId="0" borderId="39" xfId="495" applyFont="1" applyFill="1" applyBorder="1" applyAlignment="1">
      <alignment horizontal="center" vertical="center" wrapText="1"/>
      <protection/>
    </xf>
    <xf numFmtId="0" fontId="24" fillId="0" borderId="40" xfId="495" applyFont="1" applyFill="1" applyBorder="1" applyAlignment="1">
      <alignment horizontal="center" vertical="center" wrapText="1"/>
      <protection/>
    </xf>
    <xf numFmtId="0" fontId="60" fillId="0" borderId="0" xfId="495" applyFont="1" applyBorder="1" applyAlignment="1">
      <alignment horizontal="center" vertical="center" wrapText="1"/>
      <protection/>
    </xf>
    <xf numFmtId="0" fontId="36" fillId="0" borderId="0" xfId="508" applyFont="1" applyBorder="1" applyAlignment="1">
      <alignment horizontal="left" vertical="center" wrapText="1"/>
      <protection/>
    </xf>
    <xf numFmtId="0" fontId="38" fillId="0" borderId="0" xfId="506" applyFont="1" applyFill="1" applyAlignment="1">
      <alignment horizontal="center" vertical="center" wrapText="1"/>
      <protection/>
    </xf>
    <xf numFmtId="0" fontId="58" fillId="0" borderId="0" xfId="506" applyFont="1" applyFill="1" applyAlignment="1">
      <alignment horizontal="center"/>
      <protection/>
    </xf>
    <xf numFmtId="0" fontId="56" fillId="0" borderId="24" xfId="509" applyFont="1" applyFill="1" applyBorder="1" applyAlignment="1">
      <alignment horizontal="center" vertical="center" wrapText="1"/>
      <protection/>
    </xf>
    <xf numFmtId="0" fontId="21" fillId="0" borderId="41" xfId="509" applyFont="1" applyFill="1" applyBorder="1" applyAlignment="1">
      <alignment horizontal="center" vertical="center" wrapText="1"/>
      <protection/>
    </xf>
    <xf numFmtId="0" fontId="21" fillId="0" borderId="42" xfId="509" applyFont="1" applyFill="1" applyBorder="1" applyAlignment="1">
      <alignment horizontal="center" vertical="center" wrapText="1"/>
      <protection/>
    </xf>
    <xf numFmtId="1" fontId="51" fillId="0" borderId="0" xfId="503" applyNumberFormat="1" applyFont="1" applyFill="1" applyBorder="1" applyAlignment="1" applyProtection="1">
      <alignment horizontal="center"/>
      <protection locked="0"/>
    </xf>
    <xf numFmtId="1" fontId="38" fillId="0" borderId="0" xfId="503" applyNumberFormat="1" applyFont="1" applyFill="1" applyAlignment="1" applyProtection="1">
      <alignment horizontal="center" vertical="center" wrapText="1"/>
      <protection locked="0"/>
    </xf>
    <xf numFmtId="1" fontId="53" fillId="0" borderId="0" xfId="503" applyNumberFormat="1" applyFont="1" applyFill="1" applyBorder="1" applyAlignment="1" applyProtection="1">
      <alignment horizontal="center"/>
      <protection locked="0"/>
    </xf>
    <xf numFmtId="1" fontId="61" fillId="0" borderId="43" xfId="503" applyNumberFormat="1" applyFont="1" applyFill="1" applyBorder="1" applyAlignment="1" applyProtection="1">
      <alignment horizontal="left"/>
      <protection locked="0"/>
    </xf>
    <xf numFmtId="1" fontId="61" fillId="0" borderId="31" xfId="503" applyNumberFormat="1" applyFont="1" applyFill="1" applyBorder="1" applyAlignment="1" applyProtection="1">
      <alignment horizontal="left"/>
      <protection locked="0"/>
    </xf>
    <xf numFmtId="1" fontId="22" fillId="0" borderId="44" xfId="504" applyNumberFormat="1" applyFont="1" applyFill="1" applyBorder="1" applyAlignment="1" applyProtection="1">
      <alignment horizontal="center" vertical="center" wrapText="1"/>
      <protection/>
    </xf>
    <xf numFmtId="1" fontId="22" fillId="0" borderId="45" xfId="504" applyNumberFormat="1" applyFont="1" applyFill="1" applyBorder="1" applyAlignment="1" applyProtection="1">
      <alignment horizontal="center" vertical="center" wrapText="1"/>
      <protection/>
    </xf>
    <xf numFmtId="1" fontId="22" fillId="0" borderId="46" xfId="504" applyNumberFormat="1" applyFont="1" applyFill="1" applyBorder="1" applyAlignment="1" applyProtection="1">
      <alignment horizontal="center" vertical="center" wrapText="1"/>
      <protection/>
    </xf>
    <xf numFmtId="1" fontId="22" fillId="0" borderId="44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45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46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44" xfId="503" applyNumberFormat="1" applyFont="1" applyFill="1" applyBorder="1" applyAlignment="1" applyProtection="1">
      <alignment horizontal="center" vertical="center" wrapText="1"/>
      <protection/>
    </xf>
    <xf numFmtId="1" fontId="22" fillId="0" borderId="45" xfId="503" applyNumberFormat="1" applyFont="1" applyFill="1" applyBorder="1" applyAlignment="1" applyProtection="1">
      <alignment horizontal="center" vertical="center" wrapText="1"/>
      <protection/>
    </xf>
    <xf numFmtId="1" fontId="22" fillId="0" borderId="46" xfId="503" applyNumberFormat="1" applyFont="1" applyFill="1" applyBorder="1" applyAlignment="1" applyProtection="1">
      <alignment horizontal="center" vertical="center" wrapText="1"/>
      <protection/>
    </xf>
    <xf numFmtId="1" fontId="38" fillId="0" borderId="0" xfId="503" applyNumberFormat="1" applyFont="1" applyFill="1" applyBorder="1" applyAlignment="1" applyProtection="1">
      <alignment horizontal="center" vertical="center"/>
      <protection locked="0"/>
    </xf>
  </cellXfs>
  <cellStyles count="549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Перевірка_Молодь_до 18 років" xfId="509"/>
    <cellStyle name="Обычный_Укомплектування_11_2013" xfId="510"/>
    <cellStyle name="Підсумок" xfId="511"/>
    <cellStyle name="Підсумок 2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Percent" xfId="534"/>
    <cellStyle name="Результат" xfId="535"/>
    <cellStyle name="Связанная ячейка" xfId="536"/>
    <cellStyle name="Связанная ячейка 2" xfId="537"/>
    <cellStyle name="Связанная ячейка 3" xfId="538"/>
    <cellStyle name="Связанная ячейка 4" xfId="539"/>
    <cellStyle name="Связанная ячейка 5" xfId="540"/>
    <cellStyle name="Середній" xfId="541"/>
    <cellStyle name="Середній 2" xfId="542"/>
    <cellStyle name="Стиль 1" xfId="543"/>
    <cellStyle name="Стиль 1 2" xfId="544"/>
    <cellStyle name="Текст попередження" xfId="545"/>
    <cellStyle name="Текст попередження 2" xfId="546"/>
    <cellStyle name="Текст пояснення" xfId="547"/>
    <cellStyle name="Текст пояснення 2" xfId="548"/>
    <cellStyle name="Текст предупреждения" xfId="549"/>
    <cellStyle name="Текст предупреждения 2" xfId="550"/>
    <cellStyle name="Текст предупреждения 3" xfId="551"/>
    <cellStyle name="Текст предупреждения 4" xfId="552"/>
    <cellStyle name="Текст предупреждения 5" xfId="553"/>
    <cellStyle name="Тысячи [0]_Анализ" xfId="554"/>
    <cellStyle name="Тысячи_Анализ" xfId="555"/>
    <cellStyle name="Comma" xfId="556"/>
    <cellStyle name="Comma [0]" xfId="557"/>
    <cellStyle name="ФинᎰнсовый_Лист1 (3)_1" xfId="558"/>
    <cellStyle name="Хороший" xfId="559"/>
    <cellStyle name="Хороший 2" xfId="560"/>
    <cellStyle name="Хороший 2 2" xfId="561"/>
    <cellStyle name="Хороший 3" xfId="5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24"/>
  <sheetViews>
    <sheetView view="pageBreakPreview" zoomScale="75" zoomScaleSheetLayoutView="75" zoomScalePageLayoutView="0" workbookViewId="0" topLeftCell="A1">
      <selection activeCell="W9" sqref="V9:W9"/>
    </sheetView>
  </sheetViews>
  <sheetFormatPr defaultColWidth="7.8515625" defaultRowHeight="15"/>
  <cols>
    <col min="1" max="1" width="30.28125" style="3" customWidth="1"/>
    <col min="2" max="2" width="26.421875" style="11" customWidth="1"/>
    <col min="3" max="3" width="25.00390625" style="11" customWidth="1"/>
    <col min="4" max="16384" width="7.8515625" style="3" customWidth="1"/>
  </cols>
  <sheetData>
    <row r="1" spans="1:3" ht="99.75" customHeight="1">
      <c r="A1" s="126" t="s">
        <v>64</v>
      </c>
      <c r="B1" s="126"/>
      <c r="C1" s="126"/>
    </row>
    <row r="2" spans="1:3" ht="21" customHeight="1" thickBot="1">
      <c r="A2" s="4"/>
      <c r="B2" s="5"/>
      <c r="C2" s="5"/>
    </row>
    <row r="3" spans="1:3" s="6" customFormat="1" ht="33" customHeight="1" thickTop="1">
      <c r="A3" s="12"/>
      <c r="B3" s="124" t="s">
        <v>8</v>
      </c>
      <c r="C3" s="125"/>
    </row>
    <row r="4" spans="1:3" s="6" customFormat="1" ht="39.75" customHeight="1">
      <c r="A4" s="30"/>
      <c r="B4" s="112" t="s">
        <v>62</v>
      </c>
      <c r="C4" s="113" t="s">
        <v>63</v>
      </c>
    </row>
    <row r="5" spans="1:3" s="26" customFormat="1" ht="16.5" customHeight="1">
      <c r="A5" s="29" t="s">
        <v>1</v>
      </c>
      <c r="B5" s="27" t="s">
        <v>19</v>
      </c>
      <c r="C5" s="28" t="s">
        <v>20</v>
      </c>
    </row>
    <row r="6" spans="1:3" s="6" customFormat="1" ht="53.25" customHeight="1">
      <c r="A6" s="13" t="s">
        <v>17</v>
      </c>
      <c r="B6" s="114">
        <v>859.6</v>
      </c>
      <c r="C6" s="115">
        <v>861.4</v>
      </c>
    </row>
    <row r="7" spans="1:3" s="6" customFormat="1" ht="54" customHeight="1">
      <c r="A7" s="14" t="s">
        <v>9</v>
      </c>
      <c r="B7" s="116">
        <v>57.9</v>
      </c>
      <c r="C7" s="117">
        <v>58.1</v>
      </c>
    </row>
    <row r="8" spans="1:3" s="6" customFormat="1" ht="53.25" customHeight="1">
      <c r="A8" s="15" t="s">
        <v>10</v>
      </c>
      <c r="B8" s="118">
        <v>734.3</v>
      </c>
      <c r="C8" s="119">
        <v>741</v>
      </c>
    </row>
    <row r="9" spans="1:3" s="6" customFormat="1" ht="43.5" customHeight="1">
      <c r="A9" s="16" t="s">
        <v>11</v>
      </c>
      <c r="B9" s="116">
        <v>49.4</v>
      </c>
      <c r="C9" s="117">
        <v>50</v>
      </c>
    </row>
    <row r="10" spans="1:3" s="6" customFormat="1" ht="65.25" customHeight="1">
      <c r="A10" s="15" t="s">
        <v>12</v>
      </c>
      <c r="B10" s="118">
        <v>125.3</v>
      </c>
      <c r="C10" s="119">
        <v>120.4</v>
      </c>
    </row>
    <row r="11" spans="1:3" s="6" customFormat="1" ht="66.75" customHeight="1" thickBot="1">
      <c r="A11" s="17" t="s">
        <v>13</v>
      </c>
      <c r="B11" s="120">
        <v>14.6</v>
      </c>
      <c r="C11" s="121">
        <v>14</v>
      </c>
    </row>
    <row r="12" spans="1:3" s="6" customFormat="1" ht="59.25" customHeight="1" thickBot="1" thickTop="1">
      <c r="A12" s="25" t="s">
        <v>18</v>
      </c>
      <c r="B12" s="122">
        <v>625.4</v>
      </c>
      <c r="C12" s="123">
        <v>621.6</v>
      </c>
    </row>
    <row r="13" spans="1:3" s="7" customFormat="1" ht="26.25" customHeight="1" thickTop="1">
      <c r="A13" s="127" t="s">
        <v>14</v>
      </c>
      <c r="B13" s="127"/>
      <c r="C13" s="127"/>
    </row>
    <row r="14" spans="1:3" s="9" customFormat="1" ht="15">
      <c r="A14" s="8"/>
      <c r="B14" s="8"/>
      <c r="C14" s="8"/>
    </row>
    <row r="15" ht="15">
      <c r="A15" s="10"/>
    </row>
    <row r="16" ht="15">
      <c r="A16" s="10"/>
    </row>
    <row r="17" ht="15">
      <c r="A17" s="10"/>
    </row>
    <row r="18" ht="15">
      <c r="A18" s="10"/>
    </row>
    <row r="19" ht="15">
      <c r="A19" s="10"/>
    </row>
    <row r="20" ht="15">
      <c r="A20" s="10"/>
    </row>
    <row r="21" ht="15">
      <c r="A21" s="10"/>
    </row>
    <row r="22" ht="15">
      <c r="A22" s="10"/>
    </row>
    <row r="23" ht="15">
      <c r="A23" s="10"/>
    </row>
    <row r="24" ht="15">
      <c r="A24" s="10"/>
    </row>
  </sheetData>
  <sheetProtection/>
  <mergeCells count="3">
    <mergeCell ref="B3:C3"/>
    <mergeCell ref="A1:C1"/>
    <mergeCell ref="A13:C1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4"/>
  <sheetViews>
    <sheetView view="pageBreakPreview" zoomScale="76" zoomScaleNormal="70" zoomScaleSheetLayoutView="76" zoomScalePageLayoutView="0" workbookViewId="0" topLeftCell="A1">
      <selection activeCell="B13" sqref="B13"/>
    </sheetView>
  </sheetViews>
  <sheetFormatPr defaultColWidth="0" defaultRowHeight="15"/>
  <cols>
    <col min="1" max="1" width="30.28125" style="36" customWidth="1"/>
    <col min="2" max="2" width="18.421875" style="36" customWidth="1"/>
    <col min="3" max="3" width="15.8515625" style="46" customWidth="1"/>
    <col min="4" max="4" width="12.7109375" style="46" customWidth="1"/>
    <col min="5" max="5" width="14.7109375" style="46" customWidth="1"/>
    <col min="6" max="6" width="24.421875" style="46" customWidth="1"/>
    <col min="7" max="7" width="11.28125" style="36" bestFit="1" customWidth="1"/>
    <col min="8" max="254" width="9.140625" style="36" customWidth="1"/>
    <col min="255" max="255" width="54.28125" style="36" customWidth="1"/>
    <col min="256" max="16384" width="0" style="36" hidden="1" customWidth="1"/>
  </cols>
  <sheetData>
    <row r="1" spans="1:6" ht="74.25" customHeight="1">
      <c r="A1" s="128" t="s">
        <v>65</v>
      </c>
      <c r="B1" s="128"/>
      <c r="C1" s="128"/>
      <c r="D1" s="128"/>
      <c r="E1" s="128"/>
      <c r="F1" s="128"/>
    </row>
    <row r="2" spans="1:6" s="37" customFormat="1" ht="21" customHeight="1">
      <c r="A2" s="129" t="s">
        <v>21</v>
      </c>
      <c r="B2" s="129"/>
      <c r="C2" s="129"/>
      <c r="D2" s="129"/>
      <c r="E2" s="129"/>
      <c r="F2" s="129"/>
    </row>
    <row r="3" spans="1:6" ht="18" customHeight="1">
      <c r="A3" s="38"/>
      <c r="B3" s="38"/>
      <c r="C3" s="38"/>
      <c r="D3" s="38"/>
      <c r="E3" s="38"/>
      <c r="F3" s="39" t="s">
        <v>22</v>
      </c>
    </row>
    <row r="4" spans="1:6" s="42" customFormat="1" ht="57" customHeight="1">
      <c r="A4" s="40" t="s">
        <v>23</v>
      </c>
      <c r="B4" s="41" t="s">
        <v>24</v>
      </c>
      <c r="C4" s="59" t="s">
        <v>2</v>
      </c>
      <c r="D4" s="60" t="s">
        <v>25</v>
      </c>
      <c r="E4" s="59" t="s">
        <v>0</v>
      </c>
      <c r="F4" s="61" t="s">
        <v>26</v>
      </c>
    </row>
    <row r="5" spans="1:6" s="52" customFormat="1" ht="17.25" customHeight="1">
      <c r="A5" s="51" t="s">
        <v>1</v>
      </c>
      <c r="B5" s="51">
        <v>1</v>
      </c>
      <c r="C5" s="51">
        <v>2</v>
      </c>
      <c r="D5" s="51">
        <v>3</v>
      </c>
      <c r="E5" s="51">
        <v>4</v>
      </c>
      <c r="F5" s="51">
        <v>5</v>
      </c>
    </row>
    <row r="6" spans="1:7" s="43" customFormat="1" ht="51.75" customHeight="1">
      <c r="A6" s="57" t="s">
        <v>27</v>
      </c>
      <c r="B6" s="81">
        <v>20340</v>
      </c>
      <c r="C6" s="82">
        <v>8214</v>
      </c>
      <c r="D6" s="83">
        <v>40.4</v>
      </c>
      <c r="E6" s="82">
        <v>12126</v>
      </c>
      <c r="F6" s="84">
        <v>59.6</v>
      </c>
      <c r="G6" s="44"/>
    </row>
    <row r="7" spans="1:7" s="43" customFormat="1" ht="46.5" customHeight="1">
      <c r="A7" s="58" t="s">
        <v>33</v>
      </c>
      <c r="B7" s="82">
        <v>9694</v>
      </c>
      <c r="C7" s="82">
        <v>4982</v>
      </c>
      <c r="D7" s="83">
        <f>C7/B7*100</f>
        <v>51.39261398803383</v>
      </c>
      <c r="E7" s="82">
        <v>4712</v>
      </c>
      <c r="F7" s="84">
        <f>E7/B7*100</f>
        <v>48.60738601196616</v>
      </c>
      <c r="G7" s="44"/>
    </row>
    <row r="8" spans="1:9" s="43" customFormat="1" ht="56.25" customHeight="1">
      <c r="A8" s="57" t="s">
        <v>28</v>
      </c>
      <c r="B8" s="81">
        <v>3929</v>
      </c>
      <c r="C8" s="82">
        <v>1754</v>
      </c>
      <c r="D8" s="83">
        <f>C8/B8*100</f>
        <v>44.64240264698397</v>
      </c>
      <c r="E8" s="82">
        <v>2175</v>
      </c>
      <c r="F8" s="84">
        <v>55.4</v>
      </c>
      <c r="G8" s="44"/>
      <c r="I8" s="63"/>
    </row>
    <row r="9" spans="1:7" s="43" customFormat="1" ht="62.25" customHeight="1">
      <c r="A9" s="57" t="s">
        <v>5</v>
      </c>
      <c r="B9" s="81">
        <v>6184</v>
      </c>
      <c r="C9" s="82">
        <v>2519</v>
      </c>
      <c r="D9" s="83">
        <f>C9/B9*100</f>
        <v>40.73415265200517</v>
      </c>
      <c r="E9" s="82">
        <v>3665</v>
      </c>
      <c r="F9" s="84">
        <f>E9/B9*100</f>
        <v>59.26584734799483</v>
      </c>
      <c r="G9" s="44"/>
    </row>
    <row r="10" spans="1:7" s="72" customFormat="1" ht="102" customHeight="1">
      <c r="A10" s="57" t="s">
        <v>29</v>
      </c>
      <c r="B10" s="81">
        <v>18120</v>
      </c>
      <c r="C10" s="82">
        <v>7524</v>
      </c>
      <c r="D10" s="83">
        <f>C10/B10*100</f>
        <v>41.52317880794702</v>
      </c>
      <c r="E10" s="82">
        <v>10596</v>
      </c>
      <c r="F10" s="84">
        <f>E10/B10*100</f>
        <v>58.47682119205299</v>
      </c>
      <c r="G10" s="71"/>
    </row>
    <row r="11" spans="1:7" s="45" customFormat="1" ht="27" customHeight="1">
      <c r="A11" s="130" t="s">
        <v>66</v>
      </c>
      <c r="B11" s="131"/>
      <c r="C11" s="131"/>
      <c r="D11" s="131"/>
      <c r="E11" s="131"/>
      <c r="F11" s="132"/>
      <c r="G11" s="44"/>
    </row>
    <row r="12" spans="1:7" s="45" customFormat="1" ht="48.75" customHeight="1">
      <c r="A12" s="40" t="s">
        <v>23</v>
      </c>
      <c r="B12" s="41" t="s">
        <v>24</v>
      </c>
      <c r="C12" s="59" t="s">
        <v>2</v>
      </c>
      <c r="D12" s="60" t="s">
        <v>25</v>
      </c>
      <c r="E12" s="59" t="s">
        <v>0</v>
      </c>
      <c r="F12" s="61" t="s">
        <v>26</v>
      </c>
      <c r="G12" s="44"/>
    </row>
    <row r="13" spans="1:8" ht="48.75" customHeight="1">
      <c r="A13" s="62" t="s">
        <v>34</v>
      </c>
      <c r="B13" s="85">
        <v>10786</v>
      </c>
      <c r="C13" s="85">
        <v>4112</v>
      </c>
      <c r="D13" s="86">
        <f>C13/B13*100</f>
        <v>38.123493417392915</v>
      </c>
      <c r="E13" s="85">
        <v>6674</v>
      </c>
      <c r="F13" s="87">
        <f>E13/B13*100</f>
        <v>61.876506582607085</v>
      </c>
      <c r="G13" s="44"/>
      <c r="H13" s="45"/>
    </row>
    <row r="14" spans="1:7" ht="63.75" customHeight="1">
      <c r="A14" s="62" t="s">
        <v>30</v>
      </c>
      <c r="B14" s="85">
        <v>7964</v>
      </c>
      <c r="C14" s="85">
        <v>3130</v>
      </c>
      <c r="D14" s="86">
        <f>C14/B14*100</f>
        <v>39.30185836263184</v>
      </c>
      <c r="E14" s="85">
        <v>4834</v>
      </c>
      <c r="F14" s="87">
        <f>E14/B14*100</f>
        <v>60.69814163736815</v>
      </c>
      <c r="G14" s="44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X32"/>
  <sheetViews>
    <sheetView tabSelected="1" zoomScale="82" zoomScaleNormal="82" zoomScaleSheetLayoutView="80" zoomScalePageLayoutView="0" workbookViewId="0" topLeftCell="A1">
      <selection activeCell="Z23" sqref="Z23"/>
    </sheetView>
  </sheetViews>
  <sheetFormatPr defaultColWidth="9.140625" defaultRowHeight="15"/>
  <cols>
    <col min="1" max="1" width="29.57421875" style="24" customWidth="1"/>
    <col min="2" max="2" width="11.421875" style="23" customWidth="1"/>
    <col min="3" max="3" width="8.421875" style="20" customWidth="1"/>
    <col min="4" max="4" width="10.421875" style="20" customWidth="1"/>
    <col min="5" max="5" width="9.8515625" style="20" customWidth="1"/>
    <col min="6" max="6" width="9.140625" style="20" customWidth="1"/>
    <col min="7" max="7" width="6.8515625" style="20" customWidth="1"/>
    <col min="8" max="8" width="9.7109375" style="20" customWidth="1"/>
    <col min="9" max="9" width="8.00390625" style="20" customWidth="1"/>
    <col min="10" max="10" width="6.7109375" style="20" customWidth="1"/>
    <col min="11" max="11" width="9.28125" style="20" customWidth="1"/>
    <col min="12" max="12" width="10.421875" style="20" customWidth="1"/>
    <col min="13" max="13" width="9.8515625" style="20" customWidth="1"/>
    <col min="14" max="14" width="9.57421875" style="20" customWidth="1"/>
    <col min="15" max="15" width="9.140625" style="20" customWidth="1"/>
    <col min="16" max="16" width="8.140625" style="20" customWidth="1"/>
    <col min="17" max="17" width="11.57421875" style="20" customWidth="1"/>
    <col min="18" max="18" width="8.7109375" style="20" customWidth="1"/>
    <col min="19" max="19" width="9.28125" style="20" customWidth="1"/>
    <col min="20" max="20" width="8.140625" style="20" customWidth="1"/>
    <col min="21" max="21" width="8.57421875" style="20" customWidth="1"/>
    <col min="22" max="22" width="6.57421875" style="2" customWidth="1"/>
    <col min="23" max="23" width="8.421875" style="2" customWidth="1"/>
    <col min="24" max="24" width="8.421875" style="54" customWidth="1"/>
    <col min="25" max="26" width="8.421875" style="2" customWidth="1"/>
    <col min="27" max="30" width="6.7109375" style="2" customWidth="1"/>
    <col min="31" max="31" width="8.28125" style="2" customWidth="1"/>
    <col min="32" max="38" width="6.8515625" style="2" customWidth="1"/>
    <col min="39" max="42" width="8.57421875" style="2" customWidth="1"/>
    <col min="43" max="46" width="7.57421875" style="2" customWidth="1"/>
    <col min="47" max="175" width="9.140625" style="2" customWidth="1"/>
    <col min="176" max="176" width="15.28125" style="2" customWidth="1"/>
    <col min="177" max="177" width="8.7109375" style="2" customWidth="1"/>
    <col min="178" max="178" width="8.28125" style="2" customWidth="1"/>
    <col min="179" max="179" width="6.140625" style="2" customWidth="1"/>
    <col min="180" max="180" width="8.28125" style="2" customWidth="1"/>
    <col min="181" max="181" width="8.57421875" style="2" customWidth="1"/>
    <col min="182" max="182" width="6.421875" style="2" customWidth="1"/>
    <col min="183" max="183" width="8.28125" style="2" customWidth="1"/>
    <col min="184" max="184" width="8.57421875" style="2" customWidth="1"/>
    <col min="185" max="185" width="6.00390625" style="2" customWidth="1"/>
    <col min="186" max="186" width="7.140625" style="2" customWidth="1"/>
    <col min="187" max="187" width="7.00390625" style="2" customWidth="1"/>
    <col min="188" max="188" width="6.28125" style="2" customWidth="1"/>
    <col min="189" max="189" width="7.57421875" style="2" customWidth="1"/>
    <col min="190" max="190" width="7.00390625" style="2" customWidth="1"/>
    <col min="191" max="191" width="6.421875" style="2" customWidth="1"/>
    <col min="192" max="192" width="7.140625" style="2" customWidth="1"/>
    <col min="193" max="193" width="7.28125" style="2" customWidth="1"/>
    <col min="194" max="194" width="6.7109375" style="2" customWidth="1"/>
    <col min="195" max="195" width="8.7109375" style="2" customWidth="1"/>
    <col min="196" max="196" width="8.57421875" style="2" customWidth="1"/>
    <col min="197" max="197" width="6.57421875" style="2" customWidth="1"/>
    <col min="198" max="198" width="9.00390625" style="2" customWidth="1"/>
    <col min="199" max="199" width="8.28125" style="2" customWidth="1"/>
    <col min="200" max="200" width="6.00390625" style="2" customWidth="1"/>
    <col min="201" max="201" width="8.28125" style="2" customWidth="1"/>
    <col min="202" max="202" width="8.8515625" style="2" customWidth="1"/>
    <col min="203" max="203" width="6.421875" style="2" customWidth="1"/>
    <col min="204" max="204" width="8.421875" style="2" customWidth="1"/>
    <col min="205" max="205" width="8.28125" style="2" customWidth="1"/>
    <col min="206" max="206" width="6.28125" style="2" customWidth="1"/>
    <col min="207" max="207" width="8.421875" style="2" customWidth="1"/>
    <col min="208" max="208" width="8.28125" style="2" customWidth="1"/>
    <col min="209" max="209" width="6.140625" style="2" customWidth="1"/>
    <col min="210" max="210" width="8.57421875" style="2" customWidth="1"/>
    <col min="211" max="211" width="8.421875" style="2" customWidth="1"/>
    <col min="212" max="212" width="6.28125" style="2" customWidth="1"/>
    <col min="213" max="16384" width="9.140625" style="2" customWidth="1"/>
  </cols>
  <sheetData>
    <row r="1" spans="1:24" s="1" customFormat="1" ht="30" customHeight="1">
      <c r="A1" s="134" t="s">
        <v>60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X1" s="53"/>
    </row>
    <row r="2" spans="1:24" s="1" customFormat="1" ht="19.5" customHeight="1">
      <c r="A2" s="147" t="s">
        <v>67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X2" s="53"/>
    </row>
    <row r="3" spans="1:24" s="1" customFormat="1" ht="12.75" customHeight="1" thickBot="1">
      <c r="A3" s="32"/>
      <c r="B3" s="22"/>
      <c r="C3" s="21"/>
      <c r="D3" s="21"/>
      <c r="E3" s="21"/>
      <c r="F3" s="21"/>
      <c r="G3" s="21"/>
      <c r="H3" s="21"/>
      <c r="I3" s="21"/>
      <c r="J3" s="18"/>
      <c r="K3" s="18"/>
      <c r="L3" s="21"/>
      <c r="M3" s="21"/>
      <c r="N3" s="55"/>
      <c r="O3" s="21"/>
      <c r="P3" s="21"/>
      <c r="Q3" s="21"/>
      <c r="R3" s="19"/>
      <c r="S3" s="19"/>
      <c r="T3" s="19"/>
      <c r="U3" s="135"/>
      <c r="X3" s="53"/>
    </row>
    <row r="4" spans="1:50" s="33" customFormat="1" ht="79.5" customHeight="1">
      <c r="A4" s="136"/>
      <c r="B4" s="144" t="s">
        <v>3</v>
      </c>
      <c r="C4" s="145"/>
      <c r="D4" s="146"/>
      <c r="E4" s="144" t="s">
        <v>35</v>
      </c>
      <c r="F4" s="145"/>
      <c r="G4" s="146"/>
      <c r="H4" s="144" t="s">
        <v>4</v>
      </c>
      <c r="I4" s="145"/>
      <c r="J4" s="146"/>
      <c r="K4" s="144" t="s">
        <v>5</v>
      </c>
      <c r="L4" s="145"/>
      <c r="M4" s="146"/>
      <c r="N4" s="144" t="s">
        <v>15</v>
      </c>
      <c r="O4" s="145"/>
      <c r="P4" s="146"/>
      <c r="Q4" s="141" t="s">
        <v>6</v>
      </c>
      <c r="R4" s="142"/>
      <c r="S4" s="143"/>
      <c r="T4" s="138" t="s">
        <v>16</v>
      </c>
      <c r="U4" s="139"/>
      <c r="V4" s="140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</row>
    <row r="5" spans="1:26" s="31" customFormat="1" ht="33.75" customHeight="1">
      <c r="A5" s="137"/>
      <c r="B5" s="47" t="s">
        <v>7</v>
      </c>
      <c r="C5" s="56" t="s">
        <v>31</v>
      </c>
      <c r="D5" s="56" t="s">
        <v>32</v>
      </c>
      <c r="E5" s="48" t="s">
        <v>7</v>
      </c>
      <c r="F5" s="56" t="s">
        <v>31</v>
      </c>
      <c r="G5" s="56" t="s">
        <v>32</v>
      </c>
      <c r="H5" s="48" t="s">
        <v>7</v>
      </c>
      <c r="I5" s="56" t="s">
        <v>31</v>
      </c>
      <c r="J5" s="56" t="s">
        <v>32</v>
      </c>
      <c r="K5" s="48" t="s">
        <v>7</v>
      </c>
      <c r="L5" s="56" t="s">
        <v>31</v>
      </c>
      <c r="M5" s="56" t="s">
        <v>32</v>
      </c>
      <c r="N5" s="48" t="s">
        <v>7</v>
      </c>
      <c r="O5" s="56" t="s">
        <v>31</v>
      </c>
      <c r="P5" s="56" t="s">
        <v>32</v>
      </c>
      <c r="Q5" s="48" t="s">
        <v>7</v>
      </c>
      <c r="R5" s="56" t="s">
        <v>31</v>
      </c>
      <c r="S5" s="56" t="s">
        <v>32</v>
      </c>
      <c r="T5" s="48" t="s">
        <v>7</v>
      </c>
      <c r="U5" s="56" t="s">
        <v>31</v>
      </c>
      <c r="V5" s="56" t="s">
        <v>32</v>
      </c>
      <c r="W5" s="93"/>
      <c r="X5" s="94"/>
      <c r="Y5" s="93"/>
      <c r="Z5" s="93"/>
    </row>
    <row r="6" spans="1:24" s="50" customFormat="1" ht="12.75" customHeight="1">
      <c r="A6" s="66" t="s">
        <v>1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  <c r="X6" s="95"/>
    </row>
    <row r="7" spans="1:48" s="65" customFormat="1" ht="28.5" customHeight="1">
      <c r="A7" s="67" t="s">
        <v>45</v>
      </c>
      <c r="B7" s="101">
        <v>20340</v>
      </c>
      <c r="C7" s="88">
        <v>40.3834808259587</v>
      </c>
      <c r="D7" s="88">
        <v>59.616519174041294</v>
      </c>
      <c r="E7" s="102">
        <v>9694</v>
      </c>
      <c r="F7" s="88">
        <v>51.39261398803383</v>
      </c>
      <c r="G7" s="88">
        <v>48.60738601196616</v>
      </c>
      <c r="H7" s="103">
        <v>3929</v>
      </c>
      <c r="I7" s="88">
        <v>44.64240264698397</v>
      </c>
      <c r="J7" s="88">
        <v>55.35759735301603</v>
      </c>
      <c r="K7" s="101">
        <v>6184</v>
      </c>
      <c r="L7" s="88">
        <v>40.73415265200517</v>
      </c>
      <c r="M7" s="88">
        <v>59.26584734799483</v>
      </c>
      <c r="N7" s="101">
        <v>18120</v>
      </c>
      <c r="O7" s="88">
        <v>41.52317880794702</v>
      </c>
      <c r="P7" s="88">
        <v>58.47682119205299</v>
      </c>
      <c r="Q7" s="101">
        <v>10786</v>
      </c>
      <c r="R7" s="88">
        <v>38.123493417392915</v>
      </c>
      <c r="S7" s="88">
        <v>61.876506582607085</v>
      </c>
      <c r="T7" s="101">
        <v>7964</v>
      </c>
      <c r="U7" s="88">
        <v>39.30185836263184</v>
      </c>
      <c r="V7" s="88">
        <v>60.69814163736815</v>
      </c>
      <c r="W7" s="64"/>
      <c r="X7" s="64"/>
      <c r="AA7" s="64"/>
      <c r="AB7" s="64"/>
      <c r="AE7" s="64"/>
      <c r="AF7" s="64"/>
      <c r="AI7" s="96"/>
      <c r="AJ7" s="64"/>
      <c r="AM7" s="97"/>
      <c r="AN7" s="64"/>
      <c r="AQ7" s="97"/>
      <c r="AR7" s="64"/>
      <c r="AU7" s="97"/>
      <c r="AV7" s="64"/>
    </row>
    <row r="8" spans="1:50" s="34" customFormat="1" ht="24.75" customHeight="1">
      <c r="A8" s="68" t="s">
        <v>36</v>
      </c>
      <c r="B8" s="104">
        <v>38</v>
      </c>
      <c r="C8" s="89">
        <v>21.052631578947366</v>
      </c>
      <c r="D8" s="89">
        <v>78.94736842105263</v>
      </c>
      <c r="E8" s="105">
        <v>9</v>
      </c>
      <c r="F8" s="91">
        <v>0</v>
      </c>
      <c r="G8" s="91">
        <v>100</v>
      </c>
      <c r="H8" s="106">
        <v>3</v>
      </c>
      <c r="I8" s="89">
        <v>0</v>
      </c>
      <c r="J8" s="91">
        <v>100</v>
      </c>
      <c r="K8" s="107">
        <v>2</v>
      </c>
      <c r="L8" s="91">
        <v>0</v>
      </c>
      <c r="M8" s="91">
        <v>100</v>
      </c>
      <c r="N8" s="107">
        <v>20</v>
      </c>
      <c r="O8" s="89">
        <v>30</v>
      </c>
      <c r="P8" s="91">
        <v>70</v>
      </c>
      <c r="Q8" s="107">
        <v>0</v>
      </c>
      <c r="R8" s="89"/>
      <c r="S8" s="89"/>
      <c r="T8" s="107">
        <v>0</v>
      </c>
      <c r="U8" s="89"/>
      <c r="V8" s="89"/>
      <c r="W8" s="50"/>
      <c r="X8" s="64"/>
      <c r="Y8" s="65"/>
      <c r="Z8" s="65"/>
      <c r="AA8" s="64"/>
      <c r="AB8" s="64"/>
      <c r="AC8" s="65"/>
      <c r="AD8" s="65"/>
      <c r="AE8" s="98"/>
      <c r="AF8" s="64"/>
      <c r="AG8" s="65"/>
      <c r="AH8" s="65"/>
      <c r="AI8" s="99"/>
      <c r="AJ8" s="64"/>
      <c r="AK8" s="65"/>
      <c r="AL8" s="65"/>
      <c r="AM8" s="98"/>
      <c r="AN8" s="64"/>
      <c r="AO8" s="65"/>
      <c r="AP8" s="65"/>
      <c r="AQ8" s="97"/>
      <c r="AR8" s="64"/>
      <c r="AS8" s="65"/>
      <c r="AT8" s="65"/>
      <c r="AU8" s="97"/>
      <c r="AV8" s="64"/>
      <c r="AW8" s="65"/>
      <c r="AX8" s="65"/>
    </row>
    <row r="9" spans="1:50" s="35" customFormat="1" ht="18.75" customHeight="1">
      <c r="A9" s="69" t="s">
        <v>46</v>
      </c>
      <c r="B9" s="108">
        <v>233</v>
      </c>
      <c r="C9" s="89">
        <v>32.61802575107296</v>
      </c>
      <c r="D9" s="89">
        <v>67.38197424892704</v>
      </c>
      <c r="E9" s="105">
        <v>118</v>
      </c>
      <c r="F9" s="91">
        <v>55.932203389830505</v>
      </c>
      <c r="G9" s="91">
        <v>44.06779661016949</v>
      </c>
      <c r="H9" s="106">
        <v>30</v>
      </c>
      <c r="I9" s="90">
        <v>40</v>
      </c>
      <c r="J9" s="92">
        <v>60</v>
      </c>
      <c r="K9" s="109">
        <v>54</v>
      </c>
      <c r="L9" s="92">
        <v>37.03703703703704</v>
      </c>
      <c r="M9" s="91">
        <v>62.96296296296296</v>
      </c>
      <c r="N9" s="107">
        <v>216</v>
      </c>
      <c r="O9" s="89">
        <v>31.48148148148148</v>
      </c>
      <c r="P9" s="91">
        <v>68.51851851851852</v>
      </c>
      <c r="Q9" s="107">
        <v>146</v>
      </c>
      <c r="R9" s="90">
        <v>29.45205479452055</v>
      </c>
      <c r="S9" s="90">
        <v>70.54794520547945</v>
      </c>
      <c r="T9" s="109">
        <v>109</v>
      </c>
      <c r="U9" s="90">
        <v>32.11009174311927</v>
      </c>
      <c r="V9" s="90">
        <v>67.88990825688074</v>
      </c>
      <c r="W9" s="50"/>
      <c r="X9" s="64"/>
      <c r="Y9" s="65"/>
      <c r="Z9" s="65"/>
      <c r="AA9" s="64"/>
      <c r="AB9" s="64"/>
      <c r="AC9" s="65"/>
      <c r="AD9" s="65"/>
      <c r="AE9" s="98"/>
      <c r="AF9" s="64"/>
      <c r="AG9" s="65"/>
      <c r="AH9" s="65"/>
      <c r="AI9" s="100"/>
      <c r="AJ9" s="64"/>
      <c r="AK9" s="65"/>
      <c r="AL9" s="65"/>
      <c r="AM9" s="98"/>
      <c r="AN9" s="64"/>
      <c r="AO9" s="65"/>
      <c r="AP9" s="65"/>
      <c r="AQ9" s="98"/>
      <c r="AR9" s="64"/>
      <c r="AS9" s="65"/>
      <c r="AT9" s="65"/>
      <c r="AU9" s="98"/>
      <c r="AV9" s="64"/>
      <c r="AW9" s="65"/>
      <c r="AX9" s="65"/>
    </row>
    <row r="10" spans="1:50" s="35" customFormat="1" ht="18.75" customHeight="1">
      <c r="A10" s="69" t="s">
        <v>61</v>
      </c>
      <c r="B10" s="108">
        <v>1389</v>
      </c>
      <c r="C10" s="89">
        <v>40.964722822174224</v>
      </c>
      <c r="D10" s="89">
        <v>59.035277177825776</v>
      </c>
      <c r="E10" s="105">
        <v>750</v>
      </c>
      <c r="F10" s="91">
        <v>51.733333333333334</v>
      </c>
      <c r="G10" s="91">
        <v>48.266666666666666</v>
      </c>
      <c r="H10" s="106">
        <v>244</v>
      </c>
      <c r="I10" s="90">
        <v>34.83606557377049</v>
      </c>
      <c r="J10" s="92">
        <v>65.1639344262295</v>
      </c>
      <c r="K10" s="109">
        <v>388</v>
      </c>
      <c r="L10" s="92">
        <v>47.42268041237113</v>
      </c>
      <c r="M10" s="91">
        <v>52.57731958762887</v>
      </c>
      <c r="N10" s="107">
        <v>1256</v>
      </c>
      <c r="O10" s="89">
        <v>42.51592356687898</v>
      </c>
      <c r="P10" s="91">
        <v>57.484076433121025</v>
      </c>
      <c r="Q10" s="107">
        <v>788</v>
      </c>
      <c r="R10" s="90">
        <v>39.340101522842644</v>
      </c>
      <c r="S10" s="90">
        <v>60.659898477157356</v>
      </c>
      <c r="T10" s="109">
        <v>620</v>
      </c>
      <c r="U10" s="90">
        <v>40</v>
      </c>
      <c r="V10" s="90">
        <v>60</v>
      </c>
      <c r="W10" s="50"/>
      <c r="X10" s="64"/>
      <c r="Y10" s="65"/>
      <c r="Z10" s="65"/>
      <c r="AA10" s="64"/>
      <c r="AB10" s="64"/>
      <c r="AC10" s="65"/>
      <c r="AD10" s="65"/>
      <c r="AE10" s="98"/>
      <c r="AF10" s="64"/>
      <c r="AG10" s="65"/>
      <c r="AH10" s="65"/>
      <c r="AI10" s="100"/>
      <c r="AJ10" s="64"/>
      <c r="AK10" s="65"/>
      <c r="AL10" s="65"/>
      <c r="AM10" s="98"/>
      <c r="AN10" s="64"/>
      <c r="AO10" s="65"/>
      <c r="AP10" s="65"/>
      <c r="AQ10" s="98"/>
      <c r="AR10" s="64"/>
      <c r="AS10" s="65"/>
      <c r="AT10" s="65"/>
      <c r="AU10" s="98"/>
      <c r="AV10" s="64"/>
      <c r="AW10" s="65"/>
      <c r="AX10" s="65"/>
    </row>
    <row r="11" spans="1:50" s="35" customFormat="1" ht="18.75" customHeight="1">
      <c r="A11" s="69" t="s">
        <v>47</v>
      </c>
      <c r="B11" s="108">
        <v>51</v>
      </c>
      <c r="C11" s="89">
        <v>39.21568627450981</v>
      </c>
      <c r="D11" s="89">
        <v>60.78431372549019</v>
      </c>
      <c r="E11" s="105">
        <v>6</v>
      </c>
      <c r="F11" s="91">
        <v>66.66666666666666</v>
      </c>
      <c r="G11" s="91">
        <v>33.33333333333333</v>
      </c>
      <c r="H11" s="106">
        <v>1</v>
      </c>
      <c r="I11" s="90">
        <v>0</v>
      </c>
      <c r="J11" s="92">
        <v>100</v>
      </c>
      <c r="K11" s="109">
        <v>10</v>
      </c>
      <c r="L11" s="92">
        <v>40</v>
      </c>
      <c r="M11" s="91">
        <v>60</v>
      </c>
      <c r="N11" s="107">
        <v>44</v>
      </c>
      <c r="O11" s="89">
        <v>36.36363636363637</v>
      </c>
      <c r="P11" s="91">
        <v>63.63636363636363</v>
      </c>
      <c r="Q11" s="107">
        <v>0</v>
      </c>
      <c r="R11" s="90"/>
      <c r="S11" s="90"/>
      <c r="T11" s="109">
        <v>0</v>
      </c>
      <c r="U11" s="90"/>
      <c r="V11" s="90"/>
      <c r="W11" s="50"/>
      <c r="X11" s="64"/>
      <c r="Y11" s="65"/>
      <c r="Z11" s="65"/>
      <c r="AA11" s="64"/>
      <c r="AB11" s="64"/>
      <c r="AC11" s="65"/>
      <c r="AD11" s="65"/>
      <c r="AE11" s="98"/>
      <c r="AF11" s="64"/>
      <c r="AG11" s="65"/>
      <c r="AH11" s="65"/>
      <c r="AI11" s="100"/>
      <c r="AJ11" s="64"/>
      <c r="AK11" s="65"/>
      <c r="AL11" s="65"/>
      <c r="AM11" s="98"/>
      <c r="AN11" s="64"/>
      <c r="AO11" s="65"/>
      <c r="AP11" s="65"/>
      <c r="AQ11" s="98"/>
      <c r="AR11" s="64"/>
      <c r="AS11" s="65"/>
      <c r="AT11" s="65"/>
      <c r="AU11" s="98"/>
      <c r="AV11" s="64"/>
      <c r="AW11" s="65"/>
      <c r="AX11" s="65"/>
    </row>
    <row r="12" spans="1:50" s="35" customFormat="1" ht="18.75" customHeight="1">
      <c r="A12" s="69" t="s">
        <v>48</v>
      </c>
      <c r="B12" s="108">
        <v>278</v>
      </c>
      <c r="C12" s="89">
        <v>29.856115107913666</v>
      </c>
      <c r="D12" s="89">
        <v>70.14388489208633</v>
      </c>
      <c r="E12" s="105">
        <v>276</v>
      </c>
      <c r="F12" s="91">
        <v>48.188405797101446</v>
      </c>
      <c r="G12" s="91">
        <v>51.81159420289855</v>
      </c>
      <c r="H12" s="106">
        <v>57</v>
      </c>
      <c r="I12" s="90">
        <v>28.07017543859649</v>
      </c>
      <c r="J12" s="92">
        <v>71.9298245614035</v>
      </c>
      <c r="K12" s="109">
        <v>92</v>
      </c>
      <c r="L12" s="92">
        <v>8.695652173913043</v>
      </c>
      <c r="M12" s="91">
        <v>91.30434782608695</v>
      </c>
      <c r="N12" s="107">
        <v>256</v>
      </c>
      <c r="O12" s="89">
        <v>29.6875</v>
      </c>
      <c r="P12" s="91">
        <v>70.3125</v>
      </c>
      <c r="Q12" s="107">
        <v>119</v>
      </c>
      <c r="R12" s="90">
        <v>26.05042016806723</v>
      </c>
      <c r="S12" s="90">
        <v>73.94957983193278</v>
      </c>
      <c r="T12" s="109">
        <v>82</v>
      </c>
      <c r="U12" s="90">
        <v>23.170731707317074</v>
      </c>
      <c r="V12" s="90">
        <v>76.82926829268293</v>
      </c>
      <c r="W12" s="50"/>
      <c r="X12" s="64"/>
      <c r="Y12" s="65"/>
      <c r="Z12" s="65"/>
      <c r="AA12" s="64"/>
      <c r="AB12" s="64"/>
      <c r="AC12" s="65"/>
      <c r="AD12" s="65"/>
      <c r="AE12" s="98"/>
      <c r="AF12" s="64"/>
      <c r="AG12" s="65"/>
      <c r="AH12" s="65"/>
      <c r="AI12" s="100"/>
      <c r="AJ12" s="64"/>
      <c r="AK12" s="65"/>
      <c r="AL12" s="65"/>
      <c r="AM12" s="98"/>
      <c r="AN12" s="64"/>
      <c r="AO12" s="65"/>
      <c r="AP12" s="65"/>
      <c r="AQ12" s="98"/>
      <c r="AR12" s="64"/>
      <c r="AS12" s="65"/>
      <c r="AT12" s="65"/>
      <c r="AU12" s="98"/>
      <c r="AV12" s="64"/>
      <c r="AW12" s="65"/>
      <c r="AX12" s="65"/>
    </row>
    <row r="13" spans="1:50" s="35" customFormat="1" ht="18.75" customHeight="1">
      <c r="A13" s="69" t="s">
        <v>49</v>
      </c>
      <c r="B13" s="108">
        <v>503</v>
      </c>
      <c r="C13" s="89">
        <v>30.218687872763418</v>
      </c>
      <c r="D13" s="89">
        <v>69.78131212723659</v>
      </c>
      <c r="E13" s="105">
        <v>365</v>
      </c>
      <c r="F13" s="91">
        <v>58.63013698630137</v>
      </c>
      <c r="G13" s="91">
        <v>41.369863013698634</v>
      </c>
      <c r="H13" s="106">
        <v>55</v>
      </c>
      <c r="I13" s="90">
        <v>25.454545454545453</v>
      </c>
      <c r="J13" s="92">
        <v>74.54545454545455</v>
      </c>
      <c r="K13" s="109">
        <v>53</v>
      </c>
      <c r="L13" s="92">
        <v>16.9811320754717</v>
      </c>
      <c r="M13" s="91">
        <v>83.01886792452831</v>
      </c>
      <c r="N13" s="107">
        <v>473</v>
      </c>
      <c r="O13" s="89">
        <v>31.07822410147992</v>
      </c>
      <c r="P13" s="91">
        <v>68.92177589852008</v>
      </c>
      <c r="Q13" s="107">
        <v>277</v>
      </c>
      <c r="R13" s="90">
        <v>29.24187725631769</v>
      </c>
      <c r="S13" s="90">
        <v>70.7581227436823</v>
      </c>
      <c r="T13" s="109">
        <v>210</v>
      </c>
      <c r="U13" s="90">
        <v>30</v>
      </c>
      <c r="V13" s="90">
        <v>70</v>
      </c>
      <c r="W13" s="50"/>
      <c r="X13" s="64"/>
      <c r="Y13" s="65"/>
      <c r="Z13" s="65"/>
      <c r="AA13" s="64"/>
      <c r="AB13" s="64"/>
      <c r="AC13" s="65"/>
      <c r="AD13" s="65"/>
      <c r="AE13" s="98"/>
      <c r="AF13" s="64"/>
      <c r="AG13" s="65"/>
      <c r="AH13" s="65"/>
      <c r="AI13" s="100"/>
      <c r="AJ13" s="64"/>
      <c r="AK13" s="65"/>
      <c r="AL13" s="65"/>
      <c r="AM13" s="98"/>
      <c r="AN13" s="64"/>
      <c r="AO13" s="65"/>
      <c r="AP13" s="65"/>
      <c r="AQ13" s="98"/>
      <c r="AR13" s="64"/>
      <c r="AS13" s="65"/>
      <c r="AT13" s="65"/>
      <c r="AU13" s="98"/>
      <c r="AV13" s="64"/>
      <c r="AW13" s="65"/>
      <c r="AX13" s="65"/>
    </row>
    <row r="14" spans="1:50" s="35" customFormat="1" ht="18.75" customHeight="1">
      <c r="A14" s="69" t="s">
        <v>50</v>
      </c>
      <c r="B14" s="108">
        <v>539</v>
      </c>
      <c r="C14" s="89">
        <v>38.218923933209645</v>
      </c>
      <c r="D14" s="89">
        <v>61.781076066790355</v>
      </c>
      <c r="E14" s="105">
        <v>312</v>
      </c>
      <c r="F14" s="91">
        <v>59.61538461538461</v>
      </c>
      <c r="G14" s="91">
        <v>40.38461538461539</v>
      </c>
      <c r="H14" s="106">
        <v>104</v>
      </c>
      <c r="I14" s="90">
        <v>49.03846153846153</v>
      </c>
      <c r="J14" s="92">
        <v>50.96153846153846</v>
      </c>
      <c r="K14" s="109">
        <v>208</v>
      </c>
      <c r="L14" s="92">
        <v>51.442307692307686</v>
      </c>
      <c r="M14" s="91">
        <v>48.55769230769231</v>
      </c>
      <c r="N14" s="107">
        <v>486</v>
      </c>
      <c r="O14" s="89">
        <v>39.09465020576132</v>
      </c>
      <c r="P14" s="91">
        <v>60.90534979423868</v>
      </c>
      <c r="Q14" s="107">
        <v>277</v>
      </c>
      <c r="R14" s="90">
        <v>36.462093862815884</v>
      </c>
      <c r="S14" s="90">
        <v>63.537906137184116</v>
      </c>
      <c r="T14" s="109">
        <v>200</v>
      </c>
      <c r="U14" s="90">
        <v>34</v>
      </c>
      <c r="V14" s="90">
        <v>66</v>
      </c>
      <c r="W14" s="50"/>
      <c r="X14" s="64"/>
      <c r="Y14" s="65"/>
      <c r="Z14" s="65"/>
      <c r="AA14" s="64"/>
      <c r="AB14" s="64"/>
      <c r="AC14" s="65"/>
      <c r="AD14" s="65"/>
      <c r="AE14" s="98"/>
      <c r="AF14" s="64"/>
      <c r="AG14" s="65"/>
      <c r="AH14" s="65"/>
      <c r="AI14" s="100"/>
      <c r="AJ14" s="64"/>
      <c r="AK14" s="65"/>
      <c r="AL14" s="65"/>
      <c r="AM14" s="98"/>
      <c r="AN14" s="64"/>
      <c r="AO14" s="65"/>
      <c r="AP14" s="65"/>
      <c r="AQ14" s="98"/>
      <c r="AR14" s="64"/>
      <c r="AS14" s="65"/>
      <c r="AT14" s="65"/>
      <c r="AU14" s="98"/>
      <c r="AV14" s="64"/>
      <c r="AW14" s="65"/>
      <c r="AX14" s="65"/>
    </row>
    <row r="15" spans="1:50" s="35" customFormat="1" ht="18.75" customHeight="1">
      <c r="A15" s="69" t="s">
        <v>51</v>
      </c>
      <c r="B15" s="108">
        <v>1626</v>
      </c>
      <c r="C15" s="89">
        <v>34.44034440344404</v>
      </c>
      <c r="D15" s="89">
        <v>65.55965559655597</v>
      </c>
      <c r="E15" s="105">
        <v>683</v>
      </c>
      <c r="F15" s="91">
        <v>38.79941434846266</v>
      </c>
      <c r="G15" s="91">
        <v>61.20058565153733</v>
      </c>
      <c r="H15" s="106">
        <v>253</v>
      </c>
      <c r="I15" s="90">
        <v>24.110671936758894</v>
      </c>
      <c r="J15" s="92">
        <v>75.8893280632411</v>
      </c>
      <c r="K15" s="109">
        <v>697</v>
      </c>
      <c r="L15" s="92">
        <v>35.00717360114778</v>
      </c>
      <c r="M15" s="91">
        <v>64.99282639885222</v>
      </c>
      <c r="N15" s="107">
        <v>1524</v>
      </c>
      <c r="O15" s="89">
        <v>35.30183727034121</v>
      </c>
      <c r="P15" s="91">
        <v>64.69816272965879</v>
      </c>
      <c r="Q15" s="107">
        <v>914</v>
      </c>
      <c r="R15" s="90">
        <v>34.79212253829322</v>
      </c>
      <c r="S15" s="90">
        <v>65.20787746170679</v>
      </c>
      <c r="T15" s="109">
        <v>646</v>
      </c>
      <c r="U15" s="90">
        <v>36.9969040247678</v>
      </c>
      <c r="V15" s="90">
        <v>63.00309597523219</v>
      </c>
      <c r="W15" s="50"/>
      <c r="X15" s="64"/>
      <c r="Y15" s="65"/>
      <c r="Z15" s="65"/>
      <c r="AA15" s="64"/>
      <c r="AB15" s="64"/>
      <c r="AC15" s="65"/>
      <c r="AD15" s="65"/>
      <c r="AE15" s="98"/>
      <c r="AF15" s="64"/>
      <c r="AG15" s="65"/>
      <c r="AH15" s="65"/>
      <c r="AI15" s="100"/>
      <c r="AJ15" s="64"/>
      <c r="AK15" s="65"/>
      <c r="AL15" s="65"/>
      <c r="AM15" s="98"/>
      <c r="AN15" s="64"/>
      <c r="AO15" s="65"/>
      <c r="AP15" s="65"/>
      <c r="AQ15" s="98"/>
      <c r="AR15" s="64"/>
      <c r="AS15" s="65"/>
      <c r="AT15" s="65"/>
      <c r="AU15" s="98"/>
      <c r="AV15" s="64"/>
      <c r="AW15" s="65"/>
      <c r="AX15" s="65"/>
    </row>
    <row r="16" spans="1:50" s="35" customFormat="1" ht="18.75" customHeight="1">
      <c r="A16" s="69" t="s">
        <v>52</v>
      </c>
      <c r="B16" s="108">
        <v>1029</v>
      </c>
      <c r="C16" s="89">
        <v>40.71914480077745</v>
      </c>
      <c r="D16" s="89">
        <v>59.28085519922255</v>
      </c>
      <c r="E16" s="105">
        <v>503</v>
      </c>
      <c r="F16" s="91">
        <v>44.93041749502982</v>
      </c>
      <c r="G16" s="91">
        <v>55.069582504970185</v>
      </c>
      <c r="H16" s="106">
        <v>199</v>
      </c>
      <c r="I16" s="90">
        <v>45.7286432160804</v>
      </c>
      <c r="J16" s="92">
        <v>54.2713567839196</v>
      </c>
      <c r="K16" s="109">
        <v>327</v>
      </c>
      <c r="L16" s="92">
        <v>34.25076452599388</v>
      </c>
      <c r="M16" s="91">
        <v>65.74923547400611</v>
      </c>
      <c r="N16" s="107">
        <v>933</v>
      </c>
      <c r="O16" s="89">
        <v>41.37191854233655</v>
      </c>
      <c r="P16" s="91">
        <v>58.62808145766345</v>
      </c>
      <c r="Q16" s="107">
        <v>542</v>
      </c>
      <c r="R16" s="90">
        <v>37.63837638376384</v>
      </c>
      <c r="S16" s="90">
        <v>62.36162361623616</v>
      </c>
      <c r="T16" s="109">
        <v>388</v>
      </c>
      <c r="U16" s="90">
        <v>44.329896907216494</v>
      </c>
      <c r="V16" s="90">
        <v>55.670103092783506</v>
      </c>
      <c r="W16" s="50"/>
      <c r="X16" s="64"/>
      <c r="Y16" s="65"/>
      <c r="Z16" s="65"/>
      <c r="AA16" s="64"/>
      <c r="AB16" s="64"/>
      <c r="AC16" s="65"/>
      <c r="AD16" s="65"/>
      <c r="AE16" s="98"/>
      <c r="AF16" s="64"/>
      <c r="AG16" s="65"/>
      <c r="AH16" s="65"/>
      <c r="AI16" s="100"/>
      <c r="AJ16" s="64"/>
      <c r="AK16" s="65"/>
      <c r="AL16" s="65"/>
      <c r="AM16" s="98"/>
      <c r="AN16" s="64"/>
      <c r="AO16" s="65"/>
      <c r="AP16" s="65"/>
      <c r="AQ16" s="98"/>
      <c r="AR16" s="64"/>
      <c r="AS16" s="65"/>
      <c r="AT16" s="65"/>
      <c r="AU16" s="98"/>
      <c r="AV16" s="64"/>
      <c r="AW16" s="65"/>
      <c r="AX16" s="65"/>
    </row>
    <row r="17" spans="1:50" s="35" customFormat="1" ht="18.75" customHeight="1">
      <c r="A17" s="69" t="s">
        <v>53</v>
      </c>
      <c r="B17" s="108">
        <v>1962</v>
      </c>
      <c r="C17" s="89">
        <v>41.794087665647304</v>
      </c>
      <c r="D17" s="89">
        <v>58.2059123343527</v>
      </c>
      <c r="E17" s="105">
        <v>1027</v>
      </c>
      <c r="F17" s="91">
        <v>49.95131450827653</v>
      </c>
      <c r="G17" s="91">
        <v>50.04868549172347</v>
      </c>
      <c r="H17" s="106">
        <v>360</v>
      </c>
      <c r="I17" s="90">
        <v>41.388888888888886</v>
      </c>
      <c r="J17" s="92">
        <v>58.611111111111114</v>
      </c>
      <c r="K17" s="109">
        <v>632</v>
      </c>
      <c r="L17" s="92">
        <v>40.50632911392405</v>
      </c>
      <c r="M17" s="91">
        <v>59.49367088607595</v>
      </c>
      <c r="N17" s="107">
        <v>1740</v>
      </c>
      <c r="O17" s="89">
        <v>43.333333333333336</v>
      </c>
      <c r="P17" s="91">
        <v>56.666666666666664</v>
      </c>
      <c r="Q17" s="107">
        <v>997</v>
      </c>
      <c r="R17" s="90">
        <v>40.320962888665996</v>
      </c>
      <c r="S17" s="90">
        <v>59.679037111334</v>
      </c>
      <c r="T17" s="109">
        <v>825</v>
      </c>
      <c r="U17" s="90">
        <v>41.333333333333336</v>
      </c>
      <c r="V17" s="90">
        <v>58.666666666666664</v>
      </c>
      <c r="W17" s="50"/>
      <c r="X17" s="64"/>
      <c r="Y17" s="65"/>
      <c r="Z17" s="65"/>
      <c r="AA17" s="64"/>
      <c r="AB17" s="64"/>
      <c r="AC17" s="65"/>
      <c r="AD17" s="65"/>
      <c r="AE17" s="98"/>
      <c r="AF17" s="64"/>
      <c r="AG17" s="65"/>
      <c r="AH17" s="65"/>
      <c r="AI17" s="100"/>
      <c r="AJ17" s="64"/>
      <c r="AK17" s="65"/>
      <c r="AL17" s="65"/>
      <c r="AM17" s="98"/>
      <c r="AN17" s="64"/>
      <c r="AO17" s="65"/>
      <c r="AP17" s="65"/>
      <c r="AQ17" s="98"/>
      <c r="AR17" s="64"/>
      <c r="AS17" s="65"/>
      <c r="AT17" s="65"/>
      <c r="AU17" s="98"/>
      <c r="AV17" s="64"/>
      <c r="AW17" s="65"/>
      <c r="AX17" s="65"/>
    </row>
    <row r="18" spans="1:50" s="35" customFormat="1" ht="18.75" customHeight="1">
      <c r="A18" s="69" t="s">
        <v>54</v>
      </c>
      <c r="B18" s="108">
        <v>717</v>
      </c>
      <c r="C18" s="89">
        <v>40.0278940027894</v>
      </c>
      <c r="D18" s="89">
        <v>59.9721059972106</v>
      </c>
      <c r="E18" s="105">
        <v>376</v>
      </c>
      <c r="F18" s="91">
        <v>46.808510638297875</v>
      </c>
      <c r="G18" s="91">
        <v>53.191489361702125</v>
      </c>
      <c r="H18" s="106">
        <v>111</v>
      </c>
      <c r="I18" s="90">
        <v>45.94594594594595</v>
      </c>
      <c r="J18" s="92">
        <v>54.054054054054056</v>
      </c>
      <c r="K18" s="109">
        <v>262</v>
      </c>
      <c r="L18" s="92">
        <v>52.67175572519084</v>
      </c>
      <c r="M18" s="91">
        <v>47.32824427480916</v>
      </c>
      <c r="N18" s="107">
        <v>653</v>
      </c>
      <c r="O18" s="89">
        <v>40.12251148545176</v>
      </c>
      <c r="P18" s="91">
        <v>59.87748851454824</v>
      </c>
      <c r="Q18" s="107">
        <v>396</v>
      </c>
      <c r="R18" s="90">
        <v>36.36363636363637</v>
      </c>
      <c r="S18" s="90">
        <v>63.63636363636363</v>
      </c>
      <c r="T18" s="109">
        <v>246</v>
      </c>
      <c r="U18" s="90">
        <v>40.243902439024396</v>
      </c>
      <c r="V18" s="90">
        <v>59.756097560975604</v>
      </c>
      <c r="W18" s="50"/>
      <c r="X18" s="64"/>
      <c r="Y18" s="65"/>
      <c r="Z18" s="65"/>
      <c r="AA18" s="64"/>
      <c r="AB18" s="64"/>
      <c r="AC18" s="65"/>
      <c r="AD18" s="65"/>
      <c r="AE18" s="98"/>
      <c r="AF18" s="64"/>
      <c r="AG18" s="65"/>
      <c r="AH18" s="65"/>
      <c r="AI18" s="100"/>
      <c r="AJ18" s="64"/>
      <c r="AK18" s="65"/>
      <c r="AL18" s="65"/>
      <c r="AM18" s="98"/>
      <c r="AN18" s="64"/>
      <c r="AO18" s="65"/>
      <c r="AP18" s="65"/>
      <c r="AQ18" s="98"/>
      <c r="AR18" s="64"/>
      <c r="AS18" s="65"/>
      <c r="AT18" s="65"/>
      <c r="AU18" s="98"/>
      <c r="AV18" s="64"/>
      <c r="AW18" s="65"/>
      <c r="AX18" s="65"/>
    </row>
    <row r="19" spans="1:50" s="35" customFormat="1" ht="18.75" customHeight="1">
      <c r="A19" s="69" t="s">
        <v>37</v>
      </c>
      <c r="B19" s="108">
        <v>491</v>
      </c>
      <c r="C19" s="89">
        <v>47.86150712830957</v>
      </c>
      <c r="D19" s="89">
        <v>52.138492871690424</v>
      </c>
      <c r="E19" s="105">
        <v>200</v>
      </c>
      <c r="F19" s="91">
        <v>49.5</v>
      </c>
      <c r="G19" s="91">
        <v>50.5</v>
      </c>
      <c r="H19" s="106">
        <v>71</v>
      </c>
      <c r="I19" s="90">
        <v>57.74647887323944</v>
      </c>
      <c r="J19" s="92">
        <v>42.25352112676056</v>
      </c>
      <c r="K19" s="109">
        <v>161</v>
      </c>
      <c r="L19" s="92">
        <v>44.72049689440994</v>
      </c>
      <c r="M19" s="91">
        <v>55.27950310559007</v>
      </c>
      <c r="N19" s="107">
        <v>458</v>
      </c>
      <c r="O19" s="89">
        <v>48.90829694323144</v>
      </c>
      <c r="P19" s="91">
        <v>51.09170305676856</v>
      </c>
      <c r="Q19" s="107">
        <v>277</v>
      </c>
      <c r="R19" s="90">
        <v>46.20938628158845</v>
      </c>
      <c r="S19" s="90">
        <v>53.79061371841155</v>
      </c>
      <c r="T19" s="109">
        <v>176</v>
      </c>
      <c r="U19" s="90">
        <v>48.86363636363637</v>
      </c>
      <c r="V19" s="90">
        <v>51.13636363636363</v>
      </c>
      <c r="W19" s="50"/>
      <c r="X19" s="64"/>
      <c r="Y19" s="65"/>
      <c r="Z19" s="65"/>
      <c r="AA19" s="64"/>
      <c r="AB19" s="64"/>
      <c r="AC19" s="65"/>
      <c r="AD19" s="65"/>
      <c r="AE19" s="98"/>
      <c r="AF19" s="64"/>
      <c r="AG19" s="65"/>
      <c r="AH19" s="65"/>
      <c r="AI19" s="100"/>
      <c r="AJ19" s="64"/>
      <c r="AK19" s="65"/>
      <c r="AL19" s="65"/>
      <c r="AM19" s="98"/>
      <c r="AN19" s="64"/>
      <c r="AO19" s="65"/>
      <c r="AP19" s="65"/>
      <c r="AQ19" s="98"/>
      <c r="AR19" s="64"/>
      <c r="AS19" s="65"/>
      <c r="AT19" s="65"/>
      <c r="AU19" s="98"/>
      <c r="AV19" s="64"/>
      <c r="AW19" s="65"/>
      <c r="AX19" s="65"/>
    </row>
    <row r="20" spans="1:50" s="35" customFormat="1" ht="18.75" customHeight="1">
      <c r="A20" s="69" t="s">
        <v>38</v>
      </c>
      <c r="B20" s="108">
        <v>34</v>
      </c>
      <c r="C20" s="89">
        <v>44.11764705882353</v>
      </c>
      <c r="D20" s="89">
        <v>55.88235294117647</v>
      </c>
      <c r="E20" s="105">
        <v>5</v>
      </c>
      <c r="F20" s="91">
        <v>20</v>
      </c>
      <c r="G20" s="91">
        <v>80</v>
      </c>
      <c r="H20" s="106">
        <v>6</v>
      </c>
      <c r="I20" s="90">
        <v>33.33333333333333</v>
      </c>
      <c r="J20" s="92">
        <v>66.66666666666666</v>
      </c>
      <c r="K20" s="109">
        <v>0</v>
      </c>
      <c r="L20" s="92"/>
      <c r="M20" s="91"/>
      <c r="N20" s="107">
        <v>17</v>
      </c>
      <c r="O20" s="89">
        <v>58.82352941176471</v>
      </c>
      <c r="P20" s="91">
        <v>41.17647058823529</v>
      </c>
      <c r="Q20" s="107">
        <v>0</v>
      </c>
      <c r="R20" s="90"/>
      <c r="S20" s="90"/>
      <c r="T20" s="109">
        <v>0</v>
      </c>
      <c r="U20" s="90"/>
      <c r="V20" s="90"/>
      <c r="W20" s="50"/>
      <c r="X20" s="64"/>
      <c r="Y20" s="65"/>
      <c r="Z20" s="65"/>
      <c r="AA20" s="64"/>
      <c r="AB20" s="64"/>
      <c r="AC20" s="65"/>
      <c r="AD20" s="65"/>
      <c r="AE20" s="98"/>
      <c r="AF20" s="64"/>
      <c r="AG20" s="65"/>
      <c r="AH20" s="65"/>
      <c r="AI20" s="100"/>
      <c r="AJ20" s="64"/>
      <c r="AK20" s="65"/>
      <c r="AL20" s="65"/>
      <c r="AM20" s="98"/>
      <c r="AN20" s="64"/>
      <c r="AO20" s="65"/>
      <c r="AP20" s="65"/>
      <c r="AQ20" s="98"/>
      <c r="AR20" s="64"/>
      <c r="AS20" s="65"/>
      <c r="AT20" s="65"/>
      <c r="AU20" s="98"/>
      <c r="AV20" s="64"/>
      <c r="AW20" s="65"/>
      <c r="AX20" s="65"/>
    </row>
    <row r="21" spans="1:50" s="35" customFormat="1" ht="18.75" customHeight="1">
      <c r="A21" s="69" t="s">
        <v>39</v>
      </c>
      <c r="B21" s="108">
        <v>4463</v>
      </c>
      <c r="C21" s="89">
        <v>38.785570244230335</v>
      </c>
      <c r="D21" s="89">
        <v>61.214429755769665</v>
      </c>
      <c r="E21" s="105">
        <v>1589</v>
      </c>
      <c r="F21" s="91">
        <v>54.0591567023285</v>
      </c>
      <c r="G21" s="91">
        <v>45.94084329767149</v>
      </c>
      <c r="H21" s="106">
        <v>908</v>
      </c>
      <c r="I21" s="90">
        <v>40.7488986784141</v>
      </c>
      <c r="J21" s="92">
        <v>59.25110132158591</v>
      </c>
      <c r="K21" s="109">
        <v>1243</v>
      </c>
      <c r="L21" s="92">
        <v>37.00724054706356</v>
      </c>
      <c r="M21" s="91">
        <v>62.99275945293644</v>
      </c>
      <c r="N21" s="107">
        <v>3679</v>
      </c>
      <c r="O21" s="89">
        <v>40.581679804294644</v>
      </c>
      <c r="P21" s="91">
        <v>59.418320195705356</v>
      </c>
      <c r="Q21" s="107">
        <v>2206</v>
      </c>
      <c r="R21" s="90">
        <v>35.403445149592024</v>
      </c>
      <c r="S21" s="90">
        <v>64.59655485040798</v>
      </c>
      <c r="T21" s="109">
        <v>1662</v>
      </c>
      <c r="U21" s="90">
        <v>34.65703971119133</v>
      </c>
      <c r="V21" s="90">
        <v>65.34296028880865</v>
      </c>
      <c r="W21" s="50"/>
      <c r="X21" s="64"/>
      <c r="Y21" s="65"/>
      <c r="Z21" s="65"/>
      <c r="AA21" s="64"/>
      <c r="AB21" s="64"/>
      <c r="AC21" s="65"/>
      <c r="AD21" s="65"/>
      <c r="AE21" s="98"/>
      <c r="AF21" s="64"/>
      <c r="AG21" s="65"/>
      <c r="AH21" s="65"/>
      <c r="AI21" s="100"/>
      <c r="AJ21" s="64"/>
      <c r="AK21" s="65"/>
      <c r="AL21" s="65"/>
      <c r="AM21" s="98"/>
      <c r="AN21" s="64"/>
      <c r="AO21" s="65"/>
      <c r="AP21" s="65"/>
      <c r="AQ21" s="98"/>
      <c r="AR21" s="64"/>
      <c r="AS21" s="65"/>
      <c r="AT21" s="65"/>
      <c r="AU21" s="98"/>
      <c r="AV21" s="64"/>
      <c r="AW21" s="65"/>
      <c r="AX21" s="65"/>
    </row>
    <row r="22" spans="1:50" s="35" customFormat="1" ht="18.75" customHeight="1">
      <c r="A22" s="69" t="s">
        <v>40</v>
      </c>
      <c r="B22" s="108">
        <v>173</v>
      </c>
      <c r="C22" s="89">
        <v>28.901734104046245</v>
      </c>
      <c r="D22" s="89">
        <v>71.09826589595376</v>
      </c>
      <c r="E22" s="105">
        <v>87</v>
      </c>
      <c r="F22" s="91">
        <v>22.988505747126435</v>
      </c>
      <c r="G22" s="91">
        <v>77.01149425287356</v>
      </c>
      <c r="H22" s="106">
        <v>31</v>
      </c>
      <c r="I22" s="90">
        <v>25.806451612903224</v>
      </c>
      <c r="J22" s="92">
        <v>74.19354838709677</v>
      </c>
      <c r="K22" s="109">
        <v>87</v>
      </c>
      <c r="L22" s="92">
        <v>29.88505747126437</v>
      </c>
      <c r="M22" s="91">
        <v>70.11494252873564</v>
      </c>
      <c r="N22" s="107">
        <v>152</v>
      </c>
      <c r="O22" s="89">
        <v>29.605263157894733</v>
      </c>
      <c r="P22" s="91">
        <v>70.39473684210526</v>
      </c>
      <c r="Q22" s="107">
        <v>81</v>
      </c>
      <c r="R22" s="90">
        <v>29.629629629629626</v>
      </c>
      <c r="S22" s="90">
        <v>70.37037037037037</v>
      </c>
      <c r="T22" s="109">
        <v>42</v>
      </c>
      <c r="U22" s="90">
        <v>21.428571428571427</v>
      </c>
      <c r="V22" s="90">
        <v>78.57142857142857</v>
      </c>
      <c r="W22" s="50"/>
      <c r="X22" s="64"/>
      <c r="Y22" s="65"/>
      <c r="Z22" s="65"/>
      <c r="AA22" s="64"/>
      <c r="AB22" s="64"/>
      <c r="AC22" s="65"/>
      <c r="AD22" s="65"/>
      <c r="AE22" s="98"/>
      <c r="AF22" s="64"/>
      <c r="AG22" s="65"/>
      <c r="AH22" s="65"/>
      <c r="AI22" s="100"/>
      <c r="AJ22" s="64"/>
      <c r="AK22" s="65"/>
      <c r="AL22" s="65"/>
      <c r="AM22" s="98"/>
      <c r="AN22" s="64"/>
      <c r="AO22" s="65"/>
      <c r="AP22" s="65"/>
      <c r="AQ22" s="98"/>
      <c r="AR22" s="64"/>
      <c r="AS22" s="65"/>
      <c r="AT22" s="65"/>
      <c r="AU22" s="98"/>
      <c r="AV22" s="64"/>
      <c r="AW22" s="65"/>
      <c r="AX22" s="65"/>
    </row>
    <row r="23" spans="1:50" s="35" customFormat="1" ht="18.75" customHeight="1">
      <c r="A23" s="69" t="s">
        <v>41</v>
      </c>
      <c r="B23" s="108">
        <v>453</v>
      </c>
      <c r="C23" s="89">
        <v>24.724061810154527</v>
      </c>
      <c r="D23" s="89">
        <v>75.27593818984548</v>
      </c>
      <c r="E23" s="105">
        <v>232</v>
      </c>
      <c r="F23" s="91">
        <v>50</v>
      </c>
      <c r="G23" s="91">
        <v>50</v>
      </c>
      <c r="H23" s="106">
        <v>60</v>
      </c>
      <c r="I23" s="90">
        <v>8.333333333333332</v>
      </c>
      <c r="J23" s="92">
        <v>91.66666666666666</v>
      </c>
      <c r="K23" s="109">
        <v>216</v>
      </c>
      <c r="L23" s="92">
        <v>10.185185185185185</v>
      </c>
      <c r="M23" s="91">
        <v>89.81481481481481</v>
      </c>
      <c r="N23" s="107">
        <v>417</v>
      </c>
      <c r="O23" s="89">
        <v>25.65947242206235</v>
      </c>
      <c r="P23" s="91">
        <v>74.34052757793765</v>
      </c>
      <c r="Q23" s="107">
        <v>267</v>
      </c>
      <c r="R23" s="90">
        <v>26.96629213483146</v>
      </c>
      <c r="S23" s="90">
        <v>73.03370786516854</v>
      </c>
      <c r="T23" s="109">
        <v>188</v>
      </c>
      <c r="U23" s="90">
        <v>27.127659574468083</v>
      </c>
      <c r="V23" s="90">
        <v>72.87234042553192</v>
      </c>
      <c r="W23" s="50"/>
      <c r="X23" s="64"/>
      <c r="Y23" s="65"/>
      <c r="Z23" s="65"/>
      <c r="AA23" s="64"/>
      <c r="AB23" s="64"/>
      <c r="AC23" s="65"/>
      <c r="AD23" s="65"/>
      <c r="AE23" s="98"/>
      <c r="AF23" s="64"/>
      <c r="AG23" s="65"/>
      <c r="AH23" s="65"/>
      <c r="AI23" s="100"/>
      <c r="AJ23" s="64"/>
      <c r="AK23" s="65"/>
      <c r="AL23" s="65"/>
      <c r="AM23" s="98"/>
      <c r="AN23" s="64"/>
      <c r="AO23" s="65"/>
      <c r="AP23" s="65"/>
      <c r="AQ23" s="98"/>
      <c r="AR23" s="64"/>
      <c r="AS23" s="65"/>
      <c r="AT23" s="65"/>
      <c r="AU23" s="98"/>
      <c r="AV23" s="64"/>
      <c r="AW23" s="65"/>
      <c r="AX23" s="65"/>
    </row>
    <row r="24" spans="1:50" s="35" customFormat="1" ht="18.75" customHeight="1">
      <c r="A24" s="69" t="s">
        <v>42</v>
      </c>
      <c r="B24" s="108">
        <v>1982</v>
      </c>
      <c r="C24" s="89">
        <v>37.84056508577195</v>
      </c>
      <c r="D24" s="89">
        <v>62.15943491422805</v>
      </c>
      <c r="E24" s="105">
        <v>1165</v>
      </c>
      <c r="F24" s="91">
        <v>47.38197424892704</v>
      </c>
      <c r="G24" s="91">
        <v>52.61802575107296</v>
      </c>
      <c r="H24" s="106">
        <v>352</v>
      </c>
      <c r="I24" s="90">
        <v>42.04545454545455</v>
      </c>
      <c r="J24" s="92">
        <v>57.95454545454546</v>
      </c>
      <c r="K24" s="109">
        <v>715</v>
      </c>
      <c r="L24" s="92">
        <v>36.78321678321678</v>
      </c>
      <c r="M24" s="91">
        <v>63.21678321678321</v>
      </c>
      <c r="N24" s="107">
        <v>1785</v>
      </c>
      <c r="O24" s="89">
        <v>38.4873949579832</v>
      </c>
      <c r="P24" s="91">
        <v>61.51260504201681</v>
      </c>
      <c r="Q24" s="107">
        <v>1058</v>
      </c>
      <c r="R24" s="90">
        <v>36.29489603024575</v>
      </c>
      <c r="S24" s="90">
        <v>63.70510396975425</v>
      </c>
      <c r="T24" s="109">
        <v>777</v>
      </c>
      <c r="U24" s="90">
        <v>37.70913770913771</v>
      </c>
      <c r="V24" s="90">
        <v>62.29086229086229</v>
      </c>
      <c r="W24" s="50"/>
      <c r="X24" s="64"/>
      <c r="Y24" s="65"/>
      <c r="Z24" s="65"/>
      <c r="AA24" s="64"/>
      <c r="AB24" s="64"/>
      <c r="AC24" s="65"/>
      <c r="AD24" s="65"/>
      <c r="AE24" s="98"/>
      <c r="AF24" s="64"/>
      <c r="AG24" s="65"/>
      <c r="AH24" s="65"/>
      <c r="AI24" s="100"/>
      <c r="AJ24" s="64"/>
      <c r="AK24" s="65"/>
      <c r="AL24" s="65"/>
      <c r="AM24" s="98"/>
      <c r="AN24" s="64"/>
      <c r="AO24" s="65"/>
      <c r="AP24" s="65"/>
      <c r="AQ24" s="98"/>
      <c r="AR24" s="64"/>
      <c r="AS24" s="65"/>
      <c r="AT24" s="65"/>
      <c r="AU24" s="98"/>
      <c r="AV24" s="64"/>
      <c r="AW24" s="65"/>
      <c r="AX24" s="65"/>
    </row>
    <row r="25" spans="1:50" s="35" customFormat="1" ht="18.75" customHeight="1">
      <c r="A25" s="69" t="s">
        <v>43</v>
      </c>
      <c r="B25" s="108">
        <v>294</v>
      </c>
      <c r="C25" s="89">
        <v>20.068027210884352</v>
      </c>
      <c r="D25" s="89">
        <v>79.93197278911565</v>
      </c>
      <c r="E25" s="105">
        <v>188</v>
      </c>
      <c r="F25" s="91">
        <v>53.191489361702125</v>
      </c>
      <c r="G25" s="91">
        <v>46.808510638297875</v>
      </c>
      <c r="H25" s="106">
        <v>82</v>
      </c>
      <c r="I25" s="90">
        <v>15.853658536585366</v>
      </c>
      <c r="J25" s="92">
        <v>84.14634146341463</v>
      </c>
      <c r="K25" s="109">
        <v>65</v>
      </c>
      <c r="L25" s="92">
        <v>16.923076923076923</v>
      </c>
      <c r="M25" s="91">
        <v>83.07692307692308</v>
      </c>
      <c r="N25" s="107">
        <v>265</v>
      </c>
      <c r="O25" s="89">
        <v>20.37735849056604</v>
      </c>
      <c r="P25" s="91">
        <v>79.62264150943396</v>
      </c>
      <c r="Q25" s="107">
        <v>158</v>
      </c>
      <c r="R25" s="90">
        <v>17.72151898734177</v>
      </c>
      <c r="S25" s="90">
        <v>82.27848101265823</v>
      </c>
      <c r="T25" s="109">
        <v>104</v>
      </c>
      <c r="U25" s="90">
        <v>13.461538461538462</v>
      </c>
      <c r="V25" s="90">
        <v>86.53846153846155</v>
      </c>
      <c r="W25" s="50"/>
      <c r="X25" s="64"/>
      <c r="Y25" s="65"/>
      <c r="Z25" s="65"/>
      <c r="AA25" s="64"/>
      <c r="AB25" s="64"/>
      <c r="AC25" s="65"/>
      <c r="AD25" s="65"/>
      <c r="AE25" s="98"/>
      <c r="AF25" s="64"/>
      <c r="AG25" s="65"/>
      <c r="AH25" s="65"/>
      <c r="AI25" s="100"/>
      <c r="AJ25" s="64"/>
      <c r="AK25" s="65"/>
      <c r="AL25" s="65"/>
      <c r="AM25" s="98"/>
      <c r="AN25" s="64"/>
      <c r="AO25" s="65"/>
      <c r="AP25" s="65"/>
      <c r="AQ25" s="98"/>
      <c r="AR25" s="64"/>
      <c r="AS25" s="65"/>
      <c r="AT25" s="65"/>
      <c r="AU25" s="98"/>
      <c r="AV25" s="64"/>
      <c r="AW25" s="65"/>
      <c r="AX25" s="65"/>
    </row>
    <row r="26" spans="1:50" s="35" customFormat="1" ht="18.75" customHeight="1">
      <c r="A26" s="69" t="s">
        <v>55</v>
      </c>
      <c r="B26" s="108">
        <v>544</v>
      </c>
      <c r="C26" s="89">
        <v>51.83823529411765</v>
      </c>
      <c r="D26" s="89">
        <v>48.161764705882355</v>
      </c>
      <c r="E26" s="110">
        <v>206</v>
      </c>
      <c r="F26" s="91">
        <v>66.01941747572816</v>
      </c>
      <c r="G26" s="91">
        <v>33.980582524271846</v>
      </c>
      <c r="H26" s="106">
        <v>126</v>
      </c>
      <c r="I26" s="90">
        <v>71.42857142857143</v>
      </c>
      <c r="J26" s="92">
        <v>28.57142857142857</v>
      </c>
      <c r="K26" s="109">
        <v>149</v>
      </c>
      <c r="L26" s="92">
        <v>55.033557046979865</v>
      </c>
      <c r="M26" s="91">
        <v>44.966442953020135</v>
      </c>
      <c r="N26" s="107">
        <v>509</v>
      </c>
      <c r="O26" s="89">
        <v>53.045186640471506</v>
      </c>
      <c r="P26" s="91">
        <v>46.95481335952849</v>
      </c>
      <c r="Q26" s="107">
        <v>339</v>
      </c>
      <c r="R26" s="90">
        <v>46.902654867256636</v>
      </c>
      <c r="S26" s="90">
        <v>53.09734513274337</v>
      </c>
      <c r="T26" s="109">
        <v>260</v>
      </c>
      <c r="U26" s="90">
        <v>46.92307692307692</v>
      </c>
      <c r="V26" s="90">
        <v>53.07692307692308</v>
      </c>
      <c r="W26" s="50"/>
      <c r="X26" s="64"/>
      <c r="Y26" s="65"/>
      <c r="Z26" s="65"/>
      <c r="AA26" s="64"/>
      <c r="AB26" s="64"/>
      <c r="AC26" s="65"/>
      <c r="AD26" s="65"/>
      <c r="AE26" s="98"/>
      <c r="AF26" s="64"/>
      <c r="AG26" s="65"/>
      <c r="AH26" s="65"/>
      <c r="AI26" s="100"/>
      <c r="AJ26" s="64"/>
      <c r="AK26" s="65"/>
      <c r="AL26" s="65"/>
      <c r="AM26" s="98"/>
      <c r="AN26" s="64"/>
      <c r="AO26" s="65"/>
      <c r="AP26" s="65"/>
      <c r="AQ26" s="98"/>
      <c r="AR26" s="64"/>
      <c r="AS26" s="65"/>
      <c r="AT26" s="65"/>
      <c r="AU26" s="98"/>
      <c r="AV26" s="64"/>
      <c r="AW26" s="65"/>
      <c r="AX26" s="65"/>
    </row>
    <row r="27" spans="1:50" s="35" customFormat="1" ht="18.75" customHeight="1">
      <c r="A27" s="69" t="s">
        <v>44</v>
      </c>
      <c r="B27" s="108">
        <v>1347</v>
      </c>
      <c r="C27" s="89">
        <v>56.792873051224944</v>
      </c>
      <c r="D27" s="89">
        <v>43.207126948775056</v>
      </c>
      <c r="E27" s="110">
        <v>508</v>
      </c>
      <c r="F27" s="91">
        <v>70.86614173228347</v>
      </c>
      <c r="G27" s="91">
        <v>29.133858267716533</v>
      </c>
      <c r="H27" s="106">
        <v>393</v>
      </c>
      <c r="I27" s="90">
        <v>77.86259541984732</v>
      </c>
      <c r="J27" s="92">
        <v>22.137404580152673</v>
      </c>
      <c r="K27" s="109">
        <v>245</v>
      </c>
      <c r="L27" s="92">
        <v>78.36734693877551</v>
      </c>
      <c r="M27" s="91">
        <v>21.63265306122449</v>
      </c>
      <c r="N27" s="107">
        <v>1226</v>
      </c>
      <c r="O27" s="89">
        <v>58.40130505709625</v>
      </c>
      <c r="P27" s="91">
        <v>41.598694942903755</v>
      </c>
      <c r="Q27" s="107">
        <v>686</v>
      </c>
      <c r="R27" s="90">
        <v>50.87463556851311</v>
      </c>
      <c r="S27" s="90">
        <v>49.12536443148688</v>
      </c>
      <c r="T27" s="109">
        <v>495</v>
      </c>
      <c r="U27" s="90">
        <v>55.959595959595966</v>
      </c>
      <c r="V27" s="90">
        <v>44.04040404040404</v>
      </c>
      <c r="W27" s="50"/>
      <c r="X27" s="64"/>
      <c r="Y27" s="65"/>
      <c r="Z27" s="65"/>
      <c r="AA27" s="64"/>
      <c r="AB27" s="64"/>
      <c r="AC27" s="65"/>
      <c r="AD27" s="65"/>
      <c r="AE27" s="98"/>
      <c r="AF27" s="64"/>
      <c r="AG27" s="65"/>
      <c r="AH27" s="65"/>
      <c r="AI27" s="100"/>
      <c r="AJ27" s="64"/>
      <c r="AK27" s="65"/>
      <c r="AL27" s="65"/>
      <c r="AM27" s="98"/>
      <c r="AN27" s="64"/>
      <c r="AO27" s="65"/>
      <c r="AP27" s="65"/>
      <c r="AQ27" s="98"/>
      <c r="AR27" s="64"/>
      <c r="AS27" s="65"/>
      <c r="AT27" s="65"/>
      <c r="AU27" s="98"/>
      <c r="AV27" s="64"/>
      <c r="AW27" s="65"/>
      <c r="AX27" s="65"/>
    </row>
    <row r="28" spans="1:50" s="35" customFormat="1" ht="18.75" customHeight="1">
      <c r="A28" s="69" t="s">
        <v>56</v>
      </c>
      <c r="B28" s="108">
        <v>831</v>
      </c>
      <c r="C28" s="89">
        <v>47.172081829121545</v>
      </c>
      <c r="D28" s="89">
        <v>52.82791817087846</v>
      </c>
      <c r="E28" s="110">
        <v>349</v>
      </c>
      <c r="F28" s="91">
        <v>57.02005730659025</v>
      </c>
      <c r="G28" s="91">
        <v>42.97994269340974</v>
      </c>
      <c r="H28" s="106">
        <v>137</v>
      </c>
      <c r="I28" s="90">
        <v>62.04379562043796</v>
      </c>
      <c r="J28" s="92">
        <v>37.95620437956204</v>
      </c>
      <c r="K28" s="109">
        <v>194</v>
      </c>
      <c r="L28" s="92">
        <v>48.96907216494845</v>
      </c>
      <c r="M28" s="91">
        <v>51.03092783505154</v>
      </c>
      <c r="N28" s="107">
        <v>790</v>
      </c>
      <c r="O28" s="89">
        <v>47.46835443037975</v>
      </c>
      <c r="P28" s="91">
        <v>52.53164556962025</v>
      </c>
      <c r="Q28" s="107">
        <v>519</v>
      </c>
      <c r="R28" s="90">
        <v>42.19653179190752</v>
      </c>
      <c r="S28" s="90">
        <v>57.80346820809249</v>
      </c>
      <c r="T28" s="109">
        <v>381</v>
      </c>
      <c r="U28" s="90">
        <v>44.09448818897638</v>
      </c>
      <c r="V28" s="90">
        <v>55.90551181102362</v>
      </c>
      <c r="W28" s="50"/>
      <c r="X28" s="64"/>
      <c r="Y28" s="65"/>
      <c r="Z28" s="65"/>
      <c r="AA28" s="64"/>
      <c r="AB28" s="64"/>
      <c r="AC28" s="65"/>
      <c r="AD28" s="65"/>
      <c r="AE28" s="98"/>
      <c r="AF28" s="64"/>
      <c r="AG28" s="65"/>
      <c r="AH28" s="65"/>
      <c r="AI28" s="100"/>
      <c r="AJ28" s="64"/>
      <c r="AK28" s="65"/>
      <c r="AL28" s="65"/>
      <c r="AM28" s="98"/>
      <c r="AN28" s="64"/>
      <c r="AO28" s="65"/>
      <c r="AP28" s="65"/>
      <c r="AQ28" s="98"/>
      <c r="AR28" s="64"/>
      <c r="AS28" s="65"/>
      <c r="AT28" s="65"/>
      <c r="AU28" s="98"/>
      <c r="AV28" s="64"/>
      <c r="AW28" s="65"/>
      <c r="AX28" s="65"/>
    </row>
    <row r="29" spans="1:50" s="35" customFormat="1" ht="18.75" customHeight="1">
      <c r="A29" s="69" t="s">
        <v>57</v>
      </c>
      <c r="B29" s="108">
        <v>362</v>
      </c>
      <c r="C29" s="89">
        <v>44.751381215469614</v>
      </c>
      <c r="D29" s="89">
        <v>55.24861878453039</v>
      </c>
      <c r="E29" s="110">
        <v>208</v>
      </c>
      <c r="F29" s="91">
        <v>56.730769230769226</v>
      </c>
      <c r="G29" s="91">
        <v>43.269230769230774</v>
      </c>
      <c r="H29" s="106">
        <v>96</v>
      </c>
      <c r="I29" s="90">
        <v>40.625</v>
      </c>
      <c r="J29" s="92">
        <v>59.375</v>
      </c>
      <c r="K29" s="109">
        <v>145</v>
      </c>
      <c r="L29" s="92">
        <v>51.724137931034484</v>
      </c>
      <c r="M29" s="91">
        <v>48.275862068965516</v>
      </c>
      <c r="N29" s="107">
        <v>309</v>
      </c>
      <c r="O29" s="89">
        <v>45.9546925566343</v>
      </c>
      <c r="P29" s="91">
        <v>54.0453074433657</v>
      </c>
      <c r="Q29" s="107">
        <v>223</v>
      </c>
      <c r="R29" s="90">
        <v>40.35874439461883</v>
      </c>
      <c r="S29" s="90">
        <v>59.64125560538116</v>
      </c>
      <c r="T29" s="109">
        <v>171</v>
      </c>
      <c r="U29" s="90">
        <v>39.76608187134503</v>
      </c>
      <c r="V29" s="90">
        <v>60.23391812865497</v>
      </c>
      <c r="W29" s="50"/>
      <c r="X29" s="64"/>
      <c r="Y29" s="65"/>
      <c r="Z29" s="65"/>
      <c r="AA29" s="64"/>
      <c r="AB29" s="64"/>
      <c r="AC29" s="65"/>
      <c r="AD29" s="65"/>
      <c r="AE29" s="98"/>
      <c r="AF29" s="64"/>
      <c r="AG29" s="65"/>
      <c r="AH29" s="65"/>
      <c r="AI29" s="100"/>
      <c r="AJ29" s="64"/>
      <c r="AK29" s="65"/>
      <c r="AL29" s="65"/>
      <c r="AM29" s="98"/>
      <c r="AN29" s="64"/>
      <c r="AO29" s="65"/>
      <c r="AP29" s="65"/>
      <c r="AQ29" s="98"/>
      <c r="AR29" s="64"/>
      <c r="AS29" s="65"/>
      <c r="AT29" s="65"/>
      <c r="AU29" s="98"/>
      <c r="AV29" s="64"/>
      <c r="AW29" s="65"/>
      <c r="AX29" s="65"/>
    </row>
    <row r="30" spans="1:50" s="35" customFormat="1" ht="18.75" customHeight="1">
      <c r="A30" s="69" t="s">
        <v>58</v>
      </c>
      <c r="B30" s="108">
        <v>558</v>
      </c>
      <c r="C30" s="89">
        <v>43.90681003584229</v>
      </c>
      <c r="D30" s="89">
        <v>56.09318996415771</v>
      </c>
      <c r="E30" s="110">
        <v>260</v>
      </c>
      <c r="F30" s="91">
        <v>50.76923076923077</v>
      </c>
      <c r="G30" s="91">
        <v>49.23076923076923</v>
      </c>
      <c r="H30" s="106">
        <v>144</v>
      </c>
      <c r="I30" s="90">
        <v>46.52777777777778</v>
      </c>
      <c r="J30" s="92">
        <v>53.47222222222222</v>
      </c>
      <c r="K30" s="109">
        <v>114</v>
      </c>
      <c r="L30" s="92">
        <v>51.75438596491229</v>
      </c>
      <c r="M30" s="91">
        <v>48.24561403508772</v>
      </c>
      <c r="N30" s="107">
        <v>514</v>
      </c>
      <c r="O30" s="89">
        <v>44.94163424124514</v>
      </c>
      <c r="P30" s="91">
        <v>55.05836575875487</v>
      </c>
      <c r="Q30" s="107">
        <v>287</v>
      </c>
      <c r="R30" s="90">
        <v>44.94773519163763</v>
      </c>
      <c r="S30" s="90">
        <v>55.052264808362374</v>
      </c>
      <c r="T30" s="109">
        <v>207</v>
      </c>
      <c r="U30" s="90">
        <v>45.410628019323674</v>
      </c>
      <c r="V30" s="90">
        <v>54.589371980676326</v>
      </c>
      <c r="W30" s="50"/>
      <c r="X30" s="64"/>
      <c r="Y30" s="65"/>
      <c r="Z30" s="65"/>
      <c r="AA30" s="64"/>
      <c r="AB30" s="64"/>
      <c r="AC30" s="65"/>
      <c r="AD30" s="65"/>
      <c r="AE30" s="98"/>
      <c r="AF30" s="64"/>
      <c r="AG30" s="65"/>
      <c r="AH30" s="65"/>
      <c r="AI30" s="100"/>
      <c r="AJ30" s="64"/>
      <c r="AK30" s="65"/>
      <c r="AL30" s="65"/>
      <c r="AM30" s="98"/>
      <c r="AN30" s="64"/>
      <c r="AO30" s="65"/>
      <c r="AP30" s="65"/>
      <c r="AQ30" s="98"/>
      <c r="AR30" s="64"/>
      <c r="AS30" s="65"/>
      <c r="AT30" s="65"/>
      <c r="AU30" s="98"/>
      <c r="AV30" s="64"/>
      <c r="AW30" s="65"/>
      <c r="AX30" s="65"/>
    </row>
    <row r="31" spans="1:50" s="35" customFormat="1" ht="18.75" customHeight="1">
      <c r="A31" s="70" t="s">
        <v>59</v>
      </c>
      <c r="B31" s="111">
        <v>443</v>
      </c>
      <c r="C31" s="89">
        <v>48.75846501128668</v>
      </c>
      <c r="D31" s="89">
        <v>51.24153498871332</v>
      </c>
      <c r="E31" s="110">
        <v>272</v>
      </c>
      <c r="F31" s="91">
        <v>43.75</v>
      </c>
      <c r="G31" s="91">
        <v>56.25</v>
      </c>
      <c r="H31" s="106">
        <v>106</v>
      </c>
      <c r="I31" s="90">
        <v>47.16981132075472</v>
      </c>
      <c r="J31" s="92">
        <v>52.83018867924528</v>
      </c>
      <c r="K31" s="109">
        <v>125</v>
      </c>
      <c r="L31" s="92">
        <v>64</v>
      </c>
      <c r="M31" s="91">
        <v>36</v>
      </c>
      <c r="N31" s="107">
        <v>398</v>
      </c>
      <c r="O31" s="89">
        <v>48.49246231155779</v>
      </c>
      <c r="P31" s="91">
        <v>51.507537688442206</v>
      </c>
      <c r="Q31" s="107">
        <v>229</v>
      </c>
      <c r="R31" s="90">
        <v>50.21834061135371</v>
      </c>
      <c r="S31" s="90">
        <v>49.78165938864629</v>
      </c>
      <c r="T31" s="109">
        <v>175</v>
      </c>
      <c r="U31" s="90">
        <v>50.28571428571429</v>
      </c>
      <c r="V31" s="90">
        <v>49.714285714285715</v>
      </c>
      <c r="W31" s="50"/>
      <c r="X31" s="64"/>
      <c r="Y31" s="65"/>
      <c r="Z31" s="65"/>
      <c r="AA31" s="64"/>
      <c r="AB31" s="64"/>
      <c r="AC31" s="65"/>
      <c r="AD31" s="65"/>
      <c r="AE31" s="98"/>
      <c r="AF31" s="64"/>
      <c r="AG31" s="65"/>
      <c r="AH31" s="65"/>
      <c r="AI31" s="100"/>
      <c r="AJ31" s="64"/>
      <c r="AK31" s="65"/>
      <c r="AL31" s="65"/>
      <c r="AM31" s="98"/>
      <c r="AN31" s="64"/>
      <c r="AO31" s="65"/>
      <c r="AP31" s="65"/>
      <c r="AQ31" s="98"/>
      <c r="AR31" s="64"/>
      <c r="AS31" s="65"/>
      <c r="AT31" s="65"/>
      <c r="AU31" s="98"/>
      <c r="AV31" s="64"/>
      <c r="AW31" s="65"/>
      <c r="AX31" s="65"/>
    </row>
    <row r="32" spans="1:29" s="35" customFormat="1" ht="11.25" customHeight="1">
      <c r="A32" s="73"/>
      <c r="B32" s="74"/>
      <c r="C32" s="75"/>
      <c r="D32" s="75"/>
      <c r="E32" s="76"/>
      <c r="F32" s="77"/>
      <c r="G32" s="77"/>
      <c r="H32" s="76"/>
      <c r="I32" s="78"/>
      <c r="J32" s="79"/>
      <c r="K32" s="76"/>
      <c r="L32" s="79"/>
      <c r="M32" s="77"/>
      <c r="N32" s="80"/>
      <c r="O32" s="75"/>
      <c r="P32" s="77"/>
      <c r="Q32" s="80"/>
      <c r="R32" s="78"/>
      <c r="S32" s="78"/>
      <c r="T32" s="76"/>
      <c r="U32" s="78"/>
      <c r="V32" s="78"/>
      <c r="W32" s="50"/>
      <c r="X32" s="64"/>
      <c r="Y32" s="65"/>
      <c r="Z32" s="65"/>
      <c r="AA32" s="64"/>
      <c r="AB32" s="65"/>
      <c r="AC32" s="65"/>
    </row>
  </sheetData>
  <sheetProtection/>
  <mergeCells count="17">
    <mergeCell ref="AQ4:AT4"/>
    <mergeCell ref="AU4:AX4"/>
    <mergeCell ref="N4:P4"/>
    <mergeCell ref="K4:M4"/>
    <mergeCell ref="A2:V2"/>
    <mergeCell ref="H4:J4"/>
    <mergeCell ref="B4:D4"/>
    <mergeCell ref="AM4:AP4"/>
    <mergeCell ref="E4:G4"/>
    <mergeCell ref="W4:Z4"/>
    <mergeCell ref="AI4:AL4"/>
    <mergeCell ref="AA4:AD4"/>
    <mergeCell ref="AE4:AH4"/>
    <mergeCell ref="A1:V1"/>
    <mergeCell ref="A4:A5"/>
    <mergeCell ref="T4:V4"/>
    <mergeCell ref="Q4:S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2019-05-17T11:30:11Z</dcterms:modified>
  <cp:category/>
  <cp:version/>
  <cp:contentType/>
  <cp:contentStatus/>
</cp:coreProperties>
</file>