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400" windowHeight="7668" tabRatio="601" activeTab="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C10" i="52"/>
  <c r="C8"/>
  <c r="C16"/>
  <c r="C9"/>
  <c r="E9" s="1"/>
  <c r="C7"/>
  <c r="E18"/>
  <c r="D18"/>
  <c r="E17"/>
  <c r="D17"/>
  <c r="E11"/>
  <c r="D11"/>
  <c r="D10" l="1"/>
  <c r="E10"/>
  <c r="E8"/>
  <c r="D8"/>
  <c r="D9"/>
  <c r="E16"/>
  <c r="D16"/>
  <c r="D7"/>
  <c r="E7"/>
</calcChain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<sst xmlns="http://schemas.openxmlformats.org/spreadsheetml/2006/main" count="58" uniqueCount="53">
  <si>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</si>
  <si>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</si>
  <si>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</si>
  <si>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</si>
  <si>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</si>
  <si>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</si>
  <si>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</si>
  <si>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</si>
  <si>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</si>
  <si>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</si>
  <si>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</si>
  <si>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</si>
  <si>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</si>
  <si>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</si>
  <si>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</si>
  <si>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</si>
  <si>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</si>
  <si>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</si>
  <si>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</si>
  <si>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</si>
  <si>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</si>
  <si>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</si>
  <si>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</si>
  <si>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</si>
  <si>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</si>
  <si>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</si>
  <si>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</si>
  <si>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</si>
  <si>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</si>
  <si>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</si>
  <si>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</si>
  <si>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</si>
  <si>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</si>
  <si>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</si>
  <si>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</si>
  <si>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</si>
  <si>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</si>
  <si>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</si>
  <si>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Бахмутський МЦЗ</t>
  </si>
  <si>
    <t xml:space="preserve"> Надання Донецькою обласною службою зайнятості соціальних послуг особам з інвалідністю                                                                                  за січень-липень 2018 року</t>
  </si>
  <si>
    <t>Донецька облость</t>
  </si>
  <si>
    <t xml:space="preserve"> січень-липень         2017 р.</t>
  </si>
  <si>
    <t>січень-липень          2018 р.</t>
  </si>
  <si>
    <t>1 серпня         2017 р.</t>
  </si>
  <si>
    <t>1 серпня          2018 р.</t>
  </si>
  <si>
    <t xml:space="preserve"> + (-)                            осіб</t>
  </si>
  <si>
    <t xml:space="preserve"> + (-)                        осіб</t>
  </si>
  <si>
    <t>Мали статус безробітного, 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</si>
  <si>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</si>
  <si>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</si>
  <si>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Брали участь у громадських та інших роботах тимчасового характеру, осіб</t>
  </si>
  <si>
    <t>Проходили професійне навчання,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</si>
  <si>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осіб</t>
    </r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</si>
</sst>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2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6"/>
      <color rgb="FF0000FF"/>
      <name val="Times New Roman"/>
      <family val="1"/>
      <charset val="204"/>
    </font>
    <font>
      <b/>
      <sz val="16"/>
      <color rgb="FF0000FF"/>
      <name val="Times New Roman Cyr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0" borderId="6" applyNumberFormat="0" applyFill="0" applyAlignment="0" applyProtection="0"/>
    <xf numFmtId="0" fontId="20" fillId="21" borderId="0" applyNumberFormat="0" applyBorder="0" applyAlignment="0" applyProtection="0"/>
    <xf numFmtId="0" fontId="15" fillId="20" borderId="1" applyNumberFormat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6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4" fillId="20" borderId="2" applyNumberFormat="0" applyAlignment="0" applyProtection="0"/>
    <xf numFmtId="0" fontId="20" fillId="21" borderId="0" applyNumberFormat="0" applyBorder="0" applyAlignment="0" applyProtection="0"/>
    <xf numFmtId="0" fontId="11" fillId="0" borderId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4">
    <xf numFmtId="0" fontId="0" fillId="0" borderId="0" xfId="0"/>
    <xf numFmtId="0" fontId="24" fillId="0" borderId="0" xfId="65" applyFont="1" applyFill="1" applyAlignment="1">
      <alignment vertical="top"/>
    </xf>
    <xf numFmtId="0" fontId="24" fillId="0" borderId="0" xfId="65" applyFont="1" applyFill="1"/>
    <xf numFmtId="0" fontId="9" fillId="0" borderId="0" xfId="65" applyFont="1" applyFill="1"/>
    <xf numFmtId="0" fontId="8" fillId="0" borderId="0" xfId="62" applyFont="1" applyFill="1"/>
    <xf numFmtId="0" fontId="7" fillId="0" borderId="0" xfId="65" applyFont="1" applyFill="1" applyBorder="1"/>
    <xf numFmtId="0" fontId="28" fillId="0" borderId="0" xfId="65" applyFont="1" applyFill="1" applyAlignment="1">
      <alignment horizontal="center" vertical="center" wrapText="1"/>
    </xf>
    <xf numFmtId="3" fontId="26" fillId="0" borderId="0" xfId="65" applyNumberFormat="1" applyFont="1" applyFill="1" applyAlignment="1">
      <alignment vertical="center"/>
    </xf>
    <xf numFmtId="0" fontId="26" fillId="0" borderId="0" xfId="65" applyFont="1" applyFill="1" applyAlignment="1">
      <alignment vertical="center"/>
    </xf>
    <xf numFmtId="0" fontId="27" fillId="0" borderId="0" xfId="65" applyFont="1" applyFill="1"/>
    <xf numFmtId="0" fontId="27" fillId="0" borderId="0" xfId="65" applyFont="1" applyFill="1" applyAlignment="1">
      <alignment horizontal="center" vertical="top"/>
    </xf>
    <xf numFmtId="0" fontId="37" fillId="0" borderId="0" xfId="64" applyFont="1" applyFill="1" applyAlignment="1">
      <alignment vertical="center" wrapText="1"/>
    </xf>
    <xf numFmtId="0" fontId="32" fillId="0" borderId="0" xfId="64" applyFont="1" applyFill="1" applyAlignment="1">
      <alignment horizontal="right" vertical="center" wrapText="1"/>
    </xf>
    <xf numFmtId="0" fontId="29" fillId="0" borderId="9" xfId="59" applyFont="1" applyFill="1" applyBorder="1" applyAlignment="1">
      <alignment horizontal="center" vertical="center" wrapText="1"/>
    </xf>
    <xf numFmtId="168" fontId="33" fillId="0" borderId="9" xfId="61" applyNumberFormat="1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3" fontId="37" fillId="0" borderId="0" xfId="61" applyNumberFormat="1" applyFont="1" applyFill="1"/>
    <xf numFmtId="0" fontId="37" fillId="0" borderId="0" xfId="61" applyFont="1" applyFill="1"/>
    <xf numFmtId="0" fontId="10" fillId="0" borderId="0" xfId="65" applyFont="1" applyFill="1" applyBorder="1" applyAlignment="1">
      <alignment horizontal="center" vertical="top"/>
    </xf>
    <xf numFmtId="0" fontId="25" fillId="0" borderId="9" xfId="64" applyFont="1" applyFill="1" applyBorder="1" applyAlignment="1">
      <alignment horizontal="center" vertical="center" wrapText="1"/>
    </xf>
    <xf numFmtId="0" fontId="29" fillId="0" borderId="9" xfId="59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3" fontId="36" fillId="0" borderId="9" xfId="65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/>
    </xf>
    <xf numFmtId="0" fontId="3" fillId="0" borderId="0" xfId="61" applyFont="1" applyFill="1"/>
    <xf numFmtId="0" fontId="3" fillId="0" borderId="0" xfId="64" applyFont="1" applyFill="1" applyBorder="1" applyAlignment="1">
      <alignment vertical="center" wrapText="1"/>
    </xf>
    <xf numFmtId="0" fontId="3" fillId="0" borderId="0" xfId="64" applyFont="1" applyFill="1" applyAlignment="1">
      <alignment vertical="center" wrapText="1"/>
    </xf>
    <xf numFmtId="0" fontId="25" fillId="0" borderId="0" xfId="64" applyFont="1" applyFill="1" applyAlignment="1">
      <alignment vertical="center" wrapText="1"/>
    </xf>
    <xf numFmtId="0" fontId="4" fillId="0" borderId="9" xfId="64" applyFont="1" applyFill="1" applyBorder="1" applyAlignment="1">
      <alignment vertical="center" wrapText="1"/>
    </xf>
    <xf numFmtId="1" fontId="4" fillId="0" borderId="9" xfId="61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left" vertical="center" wrapText="1"/>
    </xf>
    <xf numFmtId="3" fontId="3" fillId="0" borderId="0" xfId="64" applyNumberFormat="1" applyFont="1" applyFill="1" applyAlignment="1">
      <alignment vertical="center" wrapText="1"/>
    </xf>
    <xf numFmtId="0" fontId="4" fillId="0" borderId="9" xfId="59" applyFont="1" applyFill="1" applyBorder="1" applyAlignment="1">
      <alignment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wrapText="1"/>
    </xf>
    <xf numFmtId="3" fontId="38" fillId="0" borderId="9" xfId="61" applyNumberFormat="1" applyFont="1" applyFill="1" applyBorder="1" applyAlignment="1">
      <alignment horizontal="center" vertical="center"/>
    </xf>
    <xf numFmtId="167" fontId="4" fillId="0" borderId="9" xfId="61" applyNumberFormat="1" applyFont="1" applyFill="1" applyBorder="1" applyAlignment="1">
      <alignment horizontal="center" vertical="center"/>
    </xf>
    <xf numFmtId="1" fontId="4" fillId="0" borderId="9" xfId="61" applyNumberFormat="1" applyFont="1" applyFill="1" applyBorder="1" applyAlignment="1">
      <alignment horizontal="center" vertical="center"/>
    </xf>
    <xf numFmtId="0" fontId="34" fillId="0" borderId="11" xfId="59" applyFont="1" applyFill="1" applyBorder="1" applyAlignment="1">
      <alignment horizontal="center" vertical="center" wrapText="1"/>
    </xf>
    <xf numFmtId="0" fontId="34" fillId="0" borderId="12" xfId="59" applyFont="1" applyFill="1" applyBorder="1" applyAlignment="1">
      <alignment horizontal="center" vertical="center" wrapText="1"/>
    </xf>
    <xf numFmtId="0" fontId="34" fillId="0" borderId="13" xfId="59" applyFont="1" applyFill="1" applyBorder="1" applyAlignment="1">
      <alignment horizontal="center" vertical="center" wrapText="1"/>
    </xf>
    <xf numFmtId="0" fontId="34" fillId="0" borderId="14" xfId="59" applyFont="1" applyFill="1" applyBorder="1" applyAlignment="1">
      <alignment horizontal="center" vertical="center" wrapText="1"/>
    </xf>
    <xf numFmtId="0" fontId="34" fillId="0" borderId="8" xfId="59" applyFont="1" applyFill="1" applyBorder="1" applyAlignment="1">
      <alignment horizontal="center" vertical="center" wrapText="1"/>
    </xf>
    <xf numFmtId="0" fontId="34" fillId="0" borderId="15" xfId="59" applyFont="1" applyFill="1" applyBorder="1" applyAlignment="1">
      <alignment horizontal="center" vertical="center" wrapText="1"/>
    </xf>
    <xf numFmtId="0" fontId="4" fillId="0" borderId="9" xfId="59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29" fillId="0" borderId="16" xfId="59" applyFont="1" applyFill="1" applyBorder="1" applyAlignment="1">
      <alignment horizontal="center" vertical="center"/>
    </xf>
    <xf numFmtId="0" fontId="29" fillId="0" borderId="17" xfId="59" applyFont="1" applyFill="1" applyBorder="1" applyAlignment="1">
      <alignment horizontal="center" vertical="center"/>
    </xf>
    <xf numFmtId="0" fontId="31" fillId="0" borderId="0" xfId="61" applyFont="1" applyFill="1" applyAlignment="1">
      <alignment horizontal="center" vertical="top" wrapText="1"/>
    </xf>
    <xf numFmtId="0" fontId="31" fillId="0" borderId="0" xfId="64" applyFont="1" applyFill="1" applyAlignment="1">
      <alignment horizontal="center" vertical="top" wrapText="1"/>
    </xf>
    <xf numFmtId="0" fontId="4" fillId="0" borderId="10" xfId="6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0" fontId="29" fillId="0" borderId="9" xfId="59" applyFont="1" applyFill="1" applyBorder="1" applyAlignment="1">
      <alignment horizontal="center" vertical="center"/>
    </xf>
    <xf numFmtId="0" fontId="30" fillId="0" borderId="0" xfId="65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center"/>
    </xf>
    <xf numFmtId="3" fontId="36" fillId="0" borderId="18" xfId="65" applyNumberFormat="1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/>
    </xf>
    <xf numFmtId="0" fontId="23" fillId="0" borderId="0" xfId="65" applyFont="1" applyFill="1" applyBorder="1" applyAlignment="1">
      <alignment horizontal="center" vertical="top"/>
    </xf>
    <xf numFmtId="0" fontId="35" fillId="0" borderId="27" xfId="0" applyFont="1" applyFill="1" applyBorder="1"/>
    <xf numFmtId="0" fontId="35" fillId="0" borderId="28" xfId="0" applyFont="1" applyFill="1" applyBorder="1" applyAlignment="1">
      <alignment horizontal="center"/>
    </xf>
    <xf numFmtId="0" fontId="35" fillId="0" borderId="29" xfId="0" applyFont="1" applyFill="1" applyBorder="1"/>
    <xf numFmtId="0" fontId="35" fillId="0" borderId="30" xfId="0" applyFont="1" applyFill="1" applyBorder="1" applyAlignment="1">
      <alignment horizontal="center"/>
    </xf>
    <xf numFmtId="1" fontId="35" fillId="0" borderId="29" xfId="60" applyNumberFormat="1" applyFont="1" applyFill="1" applyBorder="1" applyProtection="1">
      <protection locked="0"/>
    </xf>
    <xf numFmtId="1" fontId="35" fillId="0" borderId="29" xfId="60" applyNumberFormat="1" applyFont="1" applyFill="1" applyBorder="1" applyAlignment="1" applyProtection="1">
      <alignment vertical="center" wrapText="1"/>
      <protection locked="0"/>
    </xf>
    <xf numFmtId="1" fontId="35" fillId="0" borderId="31" xfId="60" applyNumberFormat="1" applyFont="1" applyFill="1" applyBorder="1" applyAlignment="1" applyProtection="1">
      <alignment vertical="center" wrapText="1"/>
      <protection locked="0"/>
    </xf>
    <xf numFmtId="0" fontId="35" fillId="0" borderId="32" xfId="0" applyFont="1" applyFill="1" applyBorder="1" applyAlignment="1">
      <alignment horizontal="center" vertical="center"/>
    </xf>
    <xf numFmtId="3" fontId="36" fillId="0" borderId="32" xfId="65" applyNumberFormat="1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10" fillId="0" borderId="25" xfId="65" applyFont="1" applyFill="1" applyBorder="1" applyAlignment="1">
      <alignment horizontal="center" vertical="center" wrapText="1"/>
    </xf>
    <xf numFmtId="1" fontId="10" fillId="0" borderId="10" xfId="65" applyNumberFormat="1" applyFont="1" applyFill="1" applyBorder="1" applyAlignment="1">
      <alignment horizontal="center" vertical="center" wrapText="1"/>
    </xf>
    <xf numFmtId="1" fontId="10" fillId="0" borderId="26" xfId="65" applyNumberFormat="1" applyFont="1" applyFill="1" applyBorder="1" applyAlignment="1">
      <alignment horizontal="center" vertical="center" wrapText="1"/>
    </xf>
    <xf numFmtId="0" fontId="10" fillId="0" borderId="0" xfId="65" applyFont="1" applyFill="1" applyAlignment="1">
      <alignment vertical="center" wrapText="1"/>
    </xf>
    <xf numFmtId="0" fontId="39" fillId="0" borderId="22" xfId="65" applyFont="1" applyFill="1" applyBorder="1" applyAlignment="1">
      <alignment horizontal="center" vertical="center" wrapText="1"/>
    </xf>
    <xf numFmtId="0" fontId="7" fillId="0" borderId="23" xfId="65" applyFont="1" applyFill="1" applyBorder="1" applyAlignment="1">
      <alignment horizontal="center" vertical="center" wrapText="1"/>
    </xf>
    <xf numFmtId="0" fontId="7" fillId="0" borderId="24" xfId="65" applyFont="1" applyFill="1" applyBorder="1" applyAlignment="1">
      <alignment horizontal="center" vertical="center" wrapText="1"/>
    </xf>
    <xf numFmtId="0" fontId="40" fillId="0" borderId="19" xfId="63" applyFont="1" applyFill="1" applyBorder="1" applyAlignment="1">
      <alignment horizontal="center" vertical="center"/>
    </xf>
    <xf numFmtId="3" fontId="40" fillId="0" borderId="20" xfId="0" applyNumberFormat="1" applyFont="1" applyFill="1" applyBorder="1" applyAlignment="1">
      <alignment horizontal="center" vertical="center"/>
    </xf>
    <xf numFmtId="3" fontId="41" fillId="0" borderId="20" xfId="65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1" fontId="4" fillId="23" borderId="9" xfId="61" applyNumberFormat="1" applyFont="1" applyFill="1" applyBorder="1" applyAlignment="1">
      <alignment horizontal="center" vertical="center" wrapText="1"/>
    </xf>
    <xf numFmtId="1" fontId="33" fillId="0" borderId="9" xfId="61" applyNumberFormat="1" applyFont="1" applyFill="1" applyBorder="1" applyAlignment="1">
      <alignment horizontal="center" vertical="center" wrapText="1"/>
    </xf>
    <xf numFmtId="1" fontId="4" fillId="0" borderId="9" xfId="59" applyNumberFormat="1" applyFont="1" applyFill="1" applyBorder="1" applyAlignment="1">
      <alignment horizontal="center" vertical="center"/>
    </xf>
  </cellXfs>
  <cellStyles count="7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ывод" xfId="49"/>
    <cellStyle name="Вычисление" xfId="50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 2 2" xfId="55"/>
    <cellStyle name="Итог" xfId="56"/>
    <cellStyle name="Нейтральный" xfId="57"/>
    <cellStyle name="Обчислення" xfId="58"/>
    <cellStyle name="Обычный" xfId="0" builtinId="0"/>
    <cellStyle name="Обычный 6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Інваліди_Лайт1111" xfId="63"/>
    <cellStyle name="Обычный_Перевірка_Молодь_до 18 років" xfId="64"/>
    <cellStyle name="Обычный_Табл. 3.15" xfId="65"/>
    <cellStyle name="Підсумок" xfId="66"/>
    <cellStyle name="Плохой" xfId="67"/>
    <cellStyle name="Поганий" xfId="68"/>
    <cellStyle name="Пояснение" xfId="69"/>
    <cellStyle name="Примечание" xfId="70"/>
    <cellStyle name="Примітка" xfId="71"/>
    <cellStyle name="Результат" xfId="72"/>
    <cellStyle name="Середній" xfId="73"/>
    <cellStyle name="Стиль 1" xfId="74"/>
    <cellStyle name="Текст пояснення" xfId="75"/>
    <cellStyle name="Тысячи [0]_Анализ" xfId="76"/>
    <cellStyle name="Тысячи_Анализ" xfId="77"/>
    <cellStyle name="ФинᎰнсовый_Лист1 (3)_1" xfId="78"/>
  </cellStyles>
  <dxfs count="0"/>
  <tableStyles count="0" defaultTableStyle="TableStyleMedium2" defaultPivotStyle="PivotStyleLight16"/>
  <colors>
    <mruColors>
      <color rgb="FFCCFFCC"/>
      <color rgb="FF0000FF"/>
      <color rgb="FFFFFFCC"/>
      <color rgb="FF99FF99"/>
      <color rgb="FF66FF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7134225" y="23431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19050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7134225" y="2819400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38100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7134225" y="2819400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D18" sqref="D18"/>
    </sheetView>
  </sheetViews>
  <sheetFormatPr defaultColWidth="8" defaultRowHeight="13.2"/>
  <cols>
    <col min="1" max="1" width="85.44140625" style="24" customWidth="1"/>
    <col min="2" max="2" width="16.6640625" style="17" customWidth="1"/>
    <col min="3" max="3" width="17" style="17" customWidth="1"/>
    <col min="4" max="4" width="11.6640625" style="24" customWidth="1"/>
    <col min="5" max="5" width="14.109375" style="24" customWidth="1"/>
    <col min="6" max="16384" width="8" style="24"/>
  </cols>
  <sheetData>
    <row r="1" spans="1:9" ht="27" customHeight="1">
      <c r="A1" s="48" t="s">
        <v>13</v>
      </c>
      <c r="B1" s="48"/>
      <c r="C1" s="48"/>
      <c r="D1" s="48"/>
      <c r="E1" s="48"/>
    </row>
    <row r="2" spans="1:9" ht="28.5" customHeight="1">
      <c r="A2" s="49" t="s">
        <v>9</v>
      </c>
      <c r="B2" s="49"/>
      <c r="C2" s="49"/>
      <c r="D2" s="49"/>
      <c r="E2" s="49"/>
    </row>
    <row r="3" spans="1:9" s="26" customFormat="1" ht="12" customHeight="1">
      <c r="A3" s="25"/>
      <c r="B3" s="11"/>
      <c r="C3" s="12"/>
      <c r="D3" s="12"/>
      <c r="E3" s="12"/>
    </row>
    <row r="4" spans="1:9" s="26" customFormat="1" ht="23.25" customHeight="1">
      <c r="A4" s="44" t="s">
        <v>10</v>
      </c>
      <c r="B4" s="50" t="s">
        <v>41</v>
      </c>
      <c r="C4" s="50" t="s">
        <v>42</v>
      </c>
      <c r="D4" s="52" t="s">
        <v>11</v>
      </c>
      <c r="E4" s="52"/>
    </row>
    <row r="5" spans="1:9" s="26" customFormat="1" ht="44.25" customHeight="1">
      <c r="A5" s="44"/>
      <c r="B5" s="51"/>
      <c r="C5" s="51"/>
      <c r="D5" s="20" t="s">
        <v>0</v>
      </c>
      <c r="E5" s="13" t="s">
        <v>45</v>
      </c>
    </row>
    <row r="6" spans="1:9" s="27" customFormat="1" ht="12" customHeight="1">
      <c r="A6" s="19" t="s">
        <v>7</v>
      </c>
      <c r="B6" s="19">
        <v>1</v>
      </c>
      <c r="C6" s="19">
        <v>2</v>
      </c>
      <c r="D6" s="19">
        <v>3</v>
      </c>
      <c r="E6" s="19">
        <v>4</v>
      </c>
    </row>
    <row r="7" spans="1:9" s="26" customFormat="1" ht="39.75" customHeight="1">
      <c r="A7" s="28" t="s">
        <v>47</v>
      </c>
      <c r="B7" s="29">
        <v>1772</v>
      </c>
      <c r="C7" s="29">
        <f>'2'!B5</f>
        <v>1786</v>
      </c>
      <c r="D7" s="14">
        <f>C7/B7*100</f>
        <v>100.79006772009029</v>
      </c>
      <c r="E7" s="82">
        <f>C7-B7</f>
        <v>14</v>
      </c>
    </row>
    <row r="8" spans="1:9" s="26" customFormat="1" ht="63" customHeight="1">
      <c r="A8" s="30" t="s">
        <v>52</v>
      </c>
      <c r="B8" s="29">
        <v>328</v>
      </c>
      <c r="C8" s="29">
        <f>'2'!C5</f>
        <v>392</v>
      </c>
      <c r="D8" s="14">
        <f>C8/B8*100</f>
        <v>119.51219512195121</v>
      </c>
      <c r="E8" s="82">
        <f>C8-B8</f>
        <v>64</v>
      </c>
      <c r="G8" s="31"/>
    </row>
    <row r="9" spans="1:9" s="26" customFormat="1" ht="32.25" customHeight="1">
      <c r="A9" s="28" t="s">
        <v>51</v>
      </c>
      <c r="B9" s="29">
        <v>222</v>
      </c>
      <c r="C9" s="29">
        <f>'2'!E5</f>
        <v>202</v>
      </c>
      <c r="D9" s="14">
        <f>C9/B9*100</f>
        <v>90.990990990990994</v>
      </c>
      <c r="E9" s="82">
        <f>C9-B9</f>
        <v>-20</v>
      </c>
      <c r="I9" s="31"/>
    </row>
    <row r="10" spans="1:9" s="26" customFormat="1" ht="55.5" customHeight="1">
      <c r="A10" s="28" t="s">
        <v>50</v>
      </c>
      <c r="B10" s="29">
        <v>616</v>
      </c>
      <c r="C10" s="29">
        <f>'2'!F5</f>
        <v>553</v>
      </c>
      <c r="D10" s="14">
        <f>C10/B10*100</f>
        <v>89.772727272727266</v>
      </c>
      <c r="E10" s="82">
        <f>C10-B10</f>
        <v>-63</v>
      </c>
    </row>
    <row r="11" spans="1:9" s="26" customFormat="1" ht="55.5" customHeight="1">
      <c r="A11" s="28" t="s">
        <v>49</v>
      </c>
      <c r="B11" s="81">
        <v>1666</v>
      </c>
      <c r="C11" s="81">
        <v>1709</v>
      </c>
      <c r="D11" s="14">
        <f>C11/B11*100</f>
        <v>102.58103241296519</v>
      </c>
      <c r="E11" s="82">
        <f>C11-B11</f>
        <v>43</v>
      </c>
      <c r="F11" s="31"/>
    </row>
    <row r="12" spans="1:9" s="26" customFormat="1">
      <c r="A12" s="38" t="s">
        <v>12</v>
      </c>
      <c r="B12" s="39"/>
      <c r="C12" s="39"/>
      <c r="D12" s="39"/>
      <c r="E12" s="40"/>
      <c r="F12" s="31"/>
    </row>
    <row r="13" spans="1:9" s="26" customFormat="1" ht="9" customHeight="1">
      <c r="A13" s="41"/>
      <c r="B13" s="42"/>
      <c r="C13" s="42"/>
      <c r="D13" s="42"/>
      <c r="E13" s="43"/>
      <c r="F13" s="31"/>
    </row>
    <row r="14" spans="1:9" s="26" customFormat="1" ht="20.25" customHeight="1">
      <c r="A14" s="44" t="s">
        <v>10</v>
      </c>
      <c r="B14" s="45" t="s">
        <v>43</v>
      </c>
      <c r="C14" s="45" t="s">
        <v>44</v>
      </c>
      <c r="D14" s="46" t="s">
        <v>11</v>
      </c>
      <c r="E14" s="47"/>
    </row>
    <row r="15" spans="1:9" ht="42" customHeight="1">
      <c r="A15" s="44"/>
      <c r="B15" s="45"/>
      <c r="C15" s="45"/>
      <c r="D15" s="20" t="s">
        <v>0</v>
      </c>
      <c r="E15" s="13" t="s">
        <v>46</v>
      </c>
    </row>
    <row r="16" spans="1:9" ht="27.75" customHeight="1">
      <c r="A16" s="32" t="s">
        <v>47</v>
      </c>
      <c r="B16" s="33">
        <v>811</v>
      </c>
      <c r="C16" s="33">
        <f>'2'!G5</f>
        <v>833</v>
      </c>
      <c r="D16" s="15">
        <f>ROUND(C16/B16*100,1)</f>
        <v>102.7</v>
      </c>
      <c r="E16" s="83">
        <f>C16-B16</f>
        <v>22</v>
      </c>
    </row>
    <row r="17" spans="1:5" ht="26.25" customHeight="1">
      <c r="A17" s="32" t="s">
        <v>48</v>
      </c>
      <c r="B17" s="33">
        <v>683</v>
      </c>
      <c r="C17" s="33">
        <v>676</v>
      </c>
      <c r="D17" s="15">
        <f>ROUND(C17/B17*100,1)</f>
        <v>99</v>
      </c>
      <c r="E17" s="83">
        <f>C17-B17</f>
        <v>-7</v>
      </c>
    </row>
    <row r="18" spans="1:5" ht="44.25" customHeight="1">
      <c r="A18" s="34" t="s">
        <v>14</v>
      </c>
      <c r="B18" s="35">
        <v>78</v>
      </c>
      <c r="C18" s="35">
        <v>112</v>
      </c>
      <c r="D18" s="36">
        <f>ROUND(C18/B18*100,1)</f>
        <v>143.6</v>
      </c>
      <c r="E18" s="37">
        <f>C18-B18</f>
        <v>34</v>
      </c>
    </row>
    <row r="19" spans="1:5">
      <c r="C19" s="16"/>
    </row>
  </sheetData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J84"/>
  <sheetViews>
    <sheetView tabSelected="1" topLeftCell="A4" zoomScale="82" zoomScaleNormal="82" zoomScaleSheetLayoutView="73" workbookViewId="0">
      <selection activeCell="G6" sqref="G6:G29"/>
    </sheetView>
  </sheetViews>
  <sheetFormatPr defaultColWidth="9.109375" defaultRowHeight="13.8"/>
  <cols>
    <col min="1" max="1" width="33.6640625" style="2" customWidth="1"/>
    <col min="2" max="2" width="20.88671875" style="2" customWidth="1"/>
    <col min="3" max="3" width="25.88671875" style="2" customWidth="1"/>
    <col min="4" max="5" width="20.88671875" style="2" customWidth="1"/>
    <col min="6" max="6" width="29" style="2" customWidth="1"/>
    <col min="7" max="7" width="20.88671875" style="2" customWidth="1"/>
    <col min="8" max="16384" width="9.109375" style="2"/>
  </cols>
  <sheetData>
    <row r="1" spans="1:10" s="5" customFormat="1" ht="48.75" customHeight="1">
      <c r="A1" s="53" t="s">
        <v>39</v>
      </c>
      <c r="B1" s="53"/>
      <c r="C1" s="53"/>
      <c r="D1" s="53"/>
      <c r="E1" s="53"/>
      <c r="F1" s="53"/>
      <c r="G1" s="53"/>
    </row>
    <row r="2" spans="1:10" s="1" customFormat="1" ht="15.75" customHeight="1" thickBot="1">
      <c r="A2" s="57"/>
      <c r="B2" s="57"/>
      <c r="C2" s="57"/>
      <c r="D2" s="57"/>
      <c r="E2" s="57"/>
      <c r="F2" s="57"/>
      <c r="G2" s="18" t="s">
        <v>1</v>
      </c>
    </row>
    <row r="3" spans="1:10" s="6" customFormat="1" ht="71.25" customHeight="1">
      <c r="A3" s="73"/>
      <c r="B3" s="74" t="s">
        <v>2</v>
      </c>
      <c r="C3" s="74" t="s">
        <v>8</v>
      </c>
      <c r="D3" s="74" t="s">
        <v>3</v>
      </c>
      <c r="E3" s="74" t="s">
        <v>4</v>
      </c>
      <c r="F3" s="74" t="s">
        <v>5</v>
      </c>
      <c r="G3" s="75" t="s">
        <v>6</v>
      </c>
    </row>
    <row r="4" spans="1:10" s="72" customFormat="1" ht="18" customHeight="1" thickBot="1">
      <c r="A4" s="69" t="s">
        <v>7</v>
      </c>
      <c r="B4" s="70">
        <v>1</v>
      </c>
      <c r="C4" s="70">
        <v>2</v>
      </c>
      <c r="D4" s="70">
        <v>3</v>
      </c>
      <c r="E4" s="70">
        <v>4</v>
      </c>
      <c r="F4" s="70">
        <v>5</v>
      </c>
      <c r="G4" s="71">
        <v>6</v>
      </c>
    </row>
    <row r="5" spans="1:10" s="8" customFormat="1" ht="26.4" customHeight="1" thickBot="1">
      <c r="A5" s="76" t="s">
        <v>40</v>
      </c>
      <c r="B5" s="77">
        <v>1786</v>
      </c>
      <c r="C5" s="78">
        <v>392</v>
      </c>
      <c r="D5" s="78">
        <v>352</v>
      </c>
      <c r="E5" s="79">
        <v>202</v>
      </c>
      <c r="F5" s="78">
        <v>553</v>
      </c>
      <c r="G5" s="80">
        <v>833</v>
      </c>
      <c r="J5" s="7"/>
    </row>
    <row r="6" spans="1:10" s="9" customFormat="1" ht="18.75" customHeight="1">
      <c r="A6" s="58" t="s">
        <v>15</v>
      </c>
      <c r="B6" s="54">
        <v>3</v>
      </c>
      <c r="C6" s="55">
        <v>2</v>
      </c>
      <c r="D6" s="55">
        <v>2</v>
      </c>
      <c r="E6" s="56">
        <v>1</v>
      </c>
      <c r="F6" s="55">
        <v>1</v>
      </c>
      <c r="G6" s="59">
        <v>0</v>
      </c>
      <c r="J6" s="7"/>
    </row>
    <row r="7" spans="1:10" s="10" customFormat="1" ht="18.75" customHeight="1">
      <c r="A7" s="60" t="s">
        <v>16</v>
      </c>
      <c r="B7" s="21">
        <v>17</v>
      </c>
      <c r="C7" s="22">
        <v>3</v>
      </c>
      <c r="D7" s="22">
        <v>2</v>
      </c>
      <c r="E7" s="23">
        <v>1</v>
      </c>
      <c r="F7" s="22">
        <v>4</v>
      </c>
      <c r="G7" s="61">
        <v>8</v>
      </c>
      <c r="J7" s="7"/>
    </row>
    <row r="8" spans="1:10" s="9" customFormat="1" ht="18.75" customHeight="1">
      <c r="A8" s="60" t="s">
        <v>38</v>
      </c>
      <c r="B8" s="21">
        <v>213</v>
      </c>
      <c r="C8" s="22">
        <v>81</v>
      </c>
      <c r="D8" s="22">
        <v>77</v>
      </c>
      <c r="E8" s="23">
        <v>31</v>
      </c>
      <c r="F8" s="22">
        <v>111</v>
      </c>
      <c r="G8" s="61">
        <v>92</v>
      </c>
      <c r="J8" s="7"/>
    </row>
    <row r="9" spans="1:10" s="9" customFormat="1" ht="18.75" customHeight="1">
      <c r="A9" s="60" t="s">
        <v>17</v>
      </c>
      <c r="B9" s="21">
        <v>6</v>
      </c>
      <c r="C9" s="22">
        <v>2</v>
      </c>
      <c r="D9" s="22">
        <v>2</v>
      </c>
      <c r="E9" s="23">
        <v>0</v>
      </c>
      <c r="F9" s="22">
        <v>4</v>
      </c>
      <c r="G9" s="61">
        <v>2</v>
      </c>
      <c r="J9" s="7"/>
    </row>
    <row r="10" spans="1:10" s="9" customFormat="1" ht="18.75" customHeight="1">
      <c r="A10" s="60" t="s">
        <v>18</v>
      </c>
      <c r="B10" s="21">
        <v>58</v>
      </c>
      <c r="C10" s="22">
        <v>14</v>
      </c>
      <c r="D10" s="22">
        <v>12</v>
      </c>
      <c r="E10" s="23">
        <v>7</v>
      </c>
      <c r="F10" s="22">
        <v>10</v>
      </c>
      <c r="G10" s="61">
        <v>24</v>
      </c>
      <c r="J10" s="7"/>
    </row>
    <row r="11" spans="1:10" s="9" customFormat="1" ht="18.75" customHeight="1">
      <c r="A11" s="60" t="s">
        <v>19</v>
      </c>
      <c r="B11" s="21">
        <v>36</v>
      </c>
      <c r="C11" s="22">
        <v>10</v>
      </c>
      <c r="D11" s="22">
        <v>10</v>
      </c>
      <c r="E11" s="23">
        <v>3</v>
      </c>
      <c r="F11" s="22">
        <v>1</v>
      </c>
      <c r="G11" s="61">
        <v>13</v>
      </c>
      <c r="J11" s="7"/>
    </row>
    <row r="12" spans="1:10" s="9" customFormat="1" ht="18.75" customHeight="1">
      <c r="A12" s="60" t="s">
        <v>20</v>
      </c>
      <c r="B12" s="21">
        <v>65</v>
      </c>
      <c r="C12" s="22">
        <v>22</v>
      </c>
      <c r="D12" s="22">
        <v>15</v>
      </c>
      <c r="E12" s="23">
        <v>6</v>
      </c>
      <c r="F12" s="22">
        <v>18</v>
      </c>
      <c r="G12" s="61">
        <v>23</v>
      </c>
      <c r="J12" s="7"/>
    </row>
    <row r="13" spans="1:10" s="9" customFormat="1" ht="18.75" customHeight="1">
      <c r="A13" s="60" t="s">
        <v>21</v>
      </c>
      <c r="B13" s="21">
        <v>128</v>
      </c>
      <c r="C13" s="22">
        <v>37</v>
      </c>
      <c r="D13" s="22">
        <v>37</v>
      </c>
      <c r="E13" s="23">
        <v>11</v>
      </c>
      <c r="F13" s="22">
        <v>33</v>
      </c>
      <c r="G13" s="61">
        <v>56</v>
      </c>
      <c r="J13" s="7"/>
    </row>
    <row r="14" spans="1:10" s="9" customFormat="1" ht="18.75" customHeight="1">
      <c r="A14" s="60" t="s">
        <v>22</v>
      </c>
      <c r="B14" s="21">
        <v>125</v>
      </c>
      <c r="C14" s="22">
        <v>11</v>
      </c>
      <c r="D14" s="22">
        <v>11</v>
      </c>
      <c r="E14" s="23">
        <v>15</v>
      </c>
      <c r="F14" s="22">
        <v>23</v>
      </c>
      <c r="G14" s="61">
        <v>61</v>
      </c>
      <c r="J14" s="7"/>
    </row>
    <row r="15" spans="1:10" s="9" customFormat="1" ht="18.75" customHeight="1">
      <c r="A15" s="60" t="s">
        <v>23</v>
      </c>
      <c r="B15" s="21">
        <v>201</v>
      </c>
      <c r="C15" s="22">
        <v>30</v>
      </c>
      <c r="D15" s="22">
        <v>30</v>
      </c>
      <c r="E15" s="23">
        <v>17</v>
      </c>
      <c r="F15" s="22">
        <v>33</v>
      </c>
      <c r="G15" s="61">
        <v>76</v>
      </c>
      <c r="J15" s="7"/>
    </row>
    <row r="16" spans="1:10" s="9" customFormat="1" ht="18.75" customHeight="1">
      <c r="A16" s="60" t="s">
        <v>24</v>
      </c>
      <c r="B16" s="21">
        <v>86</v>
      </c>
      <c r="C16" s="22">
        <v>28</v>
      </c>
      <c r="D16" s="22">
        <v>23</v>
      </c>
      <c r="E16" s="23">
        <v>13</v>
      </c>
      <c r="F16" s="22">
        <v>56</v>
      </c>
      <c r="G16" s="61">
        <v>36</v>
      </c>
      <c r="J16" s="7"/>
    </row>
    <row r="17" spans="1:10" s="9" customFormat="1" ht="18.75" customHeight="1">
      <c r="A17" s="60" t="s">
        <v>25</v>
      </c>
      <c r="B17" s="21">
        <v>35</v>
      </c>
      <c r="C17" s="22">
        <v>6</v>
      </c>
      <c r="D17" s="22">
        <v>6</v>
      </c>
      <c r="E17" s="23">
        <v>3</v>
      </c>
      <c r="F17" s="22">
        <v>22</v>
      </c>
      <c r="G17" s="61">
        <v>17</v>
      </c>
      <c r="J17" s="7"/>
    </row>
    <row r="18" spans="1:10" s="9" customFormat="1" ht="18.75" customHeight="1">
      <c r="A18" s="60" t="s">
        <v>26</v>
      </c>
      <c r="B18" s="21">
        <v>12</v>
      </c>
      <c r="C18" s="22">
        <v>5</v>
      </c>
      <c r="D18" s="22">
        <v>5</v>
      </c>
      <c r="E18" s="23">
        <v>2</v>
      </c>
      <c r="F18" s="22">
        <v>1</v>
      </c>
      <c r="G18" s="61">
        <v>6</v>
      </c>
      <c r="J18" s="7"/>
    </row>
    <row r="19" spans="1:10" s="9" customFormat="1" ht="18.75" customHeight="1">
      <c r="A19" s="60" t="s">
        <v>27</v>
      </c>
      <c r="B19" s="21">
        <v>437</v>
      </c>
      <c r="C19" s="22">
        <v>56</v>
      </c>
      <c r="D19" s="22">
        <v>44</v>
      </c>
      <c r="E19" s="23">
        <v>48</v>
      </c>
      <c r="F19" s="22">
        <v>132</v>
      </c>
      <c r="G19" s="61">
        <v>241</v>
      </c>
      <c r="J19" s="7"/>
    </row>
    <row r="20" spans="1:10" s="9" customFormat="1" ht="18.75" customHeight="1">
      <c r="A20" s="60" t="s">
        <v>28</v>
      </c>
      <c r="B20" s="21">
        <v>14</v>
      </c>
      <c r="C20" s="22">
        <v>1</v>
      </c>
      <c r="D20" s="22">
        <v>1</v>
      </c>
      <c r="E20" s="23">
        <v>1</v>
      </c>
      <c r="F20" s="22">
        <v>6</v>
      </c>
      <c r="G20" s="61">
        <v>6</v>
      </c>
      <c r="J20" s="7"/>
    </row>
    <row r="21" spans="1:10" s="9" customFormat="1" ht="18.75" customHeight="1">
      <c r="A21" s="60" t="s">
        <v>29</v>
      </c>
      <c r="B21" s="21">
        <v>23</v>
      </c>
      <c r="C21" s="22">
        <v>6</v>
      </c>
      <c r="D21" s="22">
        <v>5</v>
      </c>
      <c r="E21" s="23">
        <v>2</v>
      </c>
      <c r="F21" s="22">
        <v>14</v>
      </c>
      <c r="G21" s="61">
        <v>10</v>
      </c>
      <c r="J21" s="7"/>
    </row>
    <row r="22" spans="1:10" s="9" customFormat="1" ht="18.75" customHeight="1">
      <c r="A22" s="60" t="s">
        <v>30</v>
      </c>
      <c r="B22" s="21">
        <v>44</v>
      </c>
      <c r="C22" s="22">
        <v>18</v>
      </c>
      <c r="D22" s="22">
        <v>17</v>
      </c>
      <c r="E22" s="23">
        <v>7</v>
      </c>
      <c r="F22" s="22">
        <v>22</v>
      </c>
      <c r="G22" s="61">
        <v>17</v>
      </c>
      <c r="J22" s="7"/>
    </row>
    <row r="23" spans="1:10" s="9" customFormat="1" ht="18.75" customHeight="1">
      <c r="A23" s="62" t="s">
        <v>31</v>
      </c>
      <c r="B23" s="21">
        <v>32</v>
      </c>
      <c r="C23" s="22">
        <v>6</v>
      </c>
      <c r="D23" s="22">
        <v>6</v>
      </c>
      <c r="E23" s="23">
        <v>7</v>
      </c>
      <c r="F23" s="22">
        <v>1</v>
      </c>
      <c r="G23" s="61">
        <v>16</v>
      </c>
      <c r="J23" s="7"/>
    </row>
    <row r="24" spans="1:10" s="9" customFormat="1" ht="18.75" customHeight="1">
      <c r="A24" s="63" t="s">
        <v>32</v>
      </c>
      <c r="B24" s="21">
        <v>18</v>
      </c>
      <c r="C24" s="22">
        <v>7</v>
      </c>
      <c r="D24" s="22">
        <v>7</v>
      </c>
      <c r="E24" s="23">
        <v>3</v>
      </c>
      <c r="F24" s="22">
        <v>4</v>
      </c>
      <c r="G24" s="61">
        <v>5</v>
      </c>
      <c r="J24" s="7"/>
    </row>
    <row r="25" spans="1:10" s="9" customFormat="1" ht="18.75" customHeight="1">
      <c r="A25" s="63" t="s">
        <v>33</v>
      </c>
      <c r="B25" s="21">
        <v>48</v>
      </c>
      <c r="C25" s="22">
        <v>15</v>
      </c>
      <c r="D25" s="22">
        <v>12</v>
      </c>
      <c r="E25" s="23">
        <v>4</v>
      </c>
      <c r="F25" s="22">
        <v>13</v>
      </c>
      <c r="G25" s="61">
        <v>25</v>
      </c>
      <c r="J25" s="7"/>
    </row>
    <row r="26" spans="1:10" s="9" customFormat="1" ht="18.75" customHeight="1">
      <c r="A26" s="63" t="s">
        <v>34</v>
      </c>
      <c r="B26" s="21">
        <v>98</v>
      </c>
      <c r="C26" s="22">
        <v>11</v>
      </c>
      <c r="D26" s="22">
        <v>8</v>
      </c>
      <c r="E26" s="23">
        <v>5</v>
      </c>
      <c r="F26" s="22">
        <v>22</v>
      </c>
      <c r="G26" s="61">
        <v>60</v>
      </c>
      <c r="J26" s="7"/>
    </row>
    <row r="27" spans="1:10" s="9" customFormat="1" ht="18.75" customHeight="1">
      <c r="A27" s="63" t="s">
        <v>35</v>
      </c>
      <c r="B27" s="21">
        <v>28</v>
      </c>
      <c r="C27" s="22">
        <v>9</v>
      </c>
      <c r="D27" s="22">
        <v>9</v>
      </c>
      <c r="E27" s="23">
        <v>6</v>
      </c>
      <c r="F27" s="22">
        <v>8</v>
      </c>
      <c r="G27" s="61">
        <v>11</v>
      </c>
      <c r="J27" s="7"/>
    </row>
    <row r="28" spans="1:10" s="9" customFormat="1" ht="18.75" customHeight="1">
      <c r="A28" s="63" t="s">
        <v>36</v>
      </c>
      <c r="B28" s="21">
        <v>33</v>
      </c>
      <c r="C28" s="22">
        <v>6</v>
      </c>
      <c r="D28" s="22">
        <v>6</v>
      </c>
      <c r="E28" s="23">
        <v>6</v>
      </c>
      <c r="F28" s="22">
        <v>5</v>
      </c>
      <c r="G28" s="61">
        <v>17</v>
      </c>
      <c r="J28" s="7"/>
    </row>
    <row r="29" spans="1:10" s="9" customFormat="1" ht="18.75" customHeight="1" thickBot="1">
      <c r="A29" s="64" t="s">
        <v>37</v>
      </c>
      <c r="B29" s="65">
        <v>26</v>
      </c>
      <c r="C29" s="66">
        <v>6</v>
      </c>
      <c r="D29" s="66">
        <v>5</v>
      </c>
      <c r="E29" s="67">
        <v>3</v>
      </c>
      <c r="F29" s="66">
        <v>9</v>
      </c>
      <c r="G29" s="68">
        <v>11</v>
      </c>
      <c r="J29" s="7"/>
    </row>
    <row r="30" spans="1:10">
      <c r="A30" s="3"/>
      <c r="B30" s="3"/>
      <c r="C30" s="3"/>
      <c r="D30" s="3"/>
      <c r="E30" s="4"/>
      <c r="F30" s="4"/>
      <c r="G30" s="4"/>
    </row>
    <row r="31" spans="1:10">
      <c r="A31" s="3"/>
      <c r="B31" s="3"/>
      <c r="C31" s="3"/>
      <c r="D31" s="3"/>
      <c r="E31" s="4"/>
      <c r="F31" s="4"/>
      <c r="G31" s="4"/>
    </row>
    <row r="32" spans="1:10">
      <c r="A32" s="3"/>
      <c r="B32" s="3"/>
      <c r="C32" s="3"/>
      <c r="D32" s="3"/>
      <c r="E32" s="4"/>
      <c r="F32" s="4"/>
      <c r="G32" s="4"/>
    </row>
    <row r="33" spans="5:7">
      <c r="E33" s="4"/>
      <c r="F33" s="4"/>
      <c r="G33" s="4"/>
    </row>
    <row r="34" spans="5:7">
      <c r="E34" s="4"/>
      <c r="F34" s="4"/>
      <c r="G34" s="4"/>
    </row>
    <row r="35" spans="5:7">
      <c r="E35" s="4"/>
      <c r="F35" s="4"/>
      <c r="G35" s="4"/>
    </row>
    <row r="36" spans="5:7">
      <c r="E36" s="4"/>
      <c r="F36" s="4"/>
      <c r="G36" s="4"/>
    </row>
    <row r="37" spans="5:7">
      <c r="E37" s="4"/>
      <c r="F37" s="4"/>
      <c r="G37" s="4"/>
    </row>
    <row r="38" spans="5:7">
      <c r="E38" s="4"/>
      <c r="F38" s="4"/>
      <c r="G38" s="4"/>
    </row>
    <row r="39" spans="5:7">
      <c r="E39" s="4"/>
      <c r="F39" s="4"/>
      <c r="G39" s="4"/>
    </row>
    <row r="40" spans="5:7">
      <c r="E40" s="4"/>
      <c r="F40" s="4"/>
      <c r="G40" s="4"/>
    </row>
    <row r="41" spans="5:7">
      <c r="E41" s="4"/>
      <c r="F41" s="4"/>
      <c r="G41" s="4"/>
    </row>
    <row r="42" spans="5:7">
      <c r="E42" s="4"/>
      <c r="F42" s="4"/>
      <c r="G42" s="4"/>
    </row>
    <row r="43" spans="5:7">
      <c r="E43" s="4"/>
      <c r="F43" s="4"/>
      <c r="G43" s="4"/>
    </row>
    <row r="44" spans="5:7">
      <c r="E44" s="4"/>
      <c r="F44" s="4"/>
      <c r="G44" s="4"/>
    </row>
    <row r="45" spans="5:7">
      <c r="E45" s="4"/>
      <c r="F45" s="4"/>
      <c r="G45" s="4"/>
    </row>
    <row r="46" spans="5:7">
      <c r="E46" s="4"/>
      <c r="F46" s="4"/>
      <c r="G46" s="4"/>
    </row>
    <row r="47" spans="5:7">
      <c r="E47" s="4"/>
      <c r="F47" s="4"/>
      <c r="G47" s="4"/>
    </row>
    <row r="48" spans="5:7">
      <c r="E48" s="4"/>
      <c r="F48" s="4"/>
      <c r="G48" s="4"/>
    </row>
    <row r="49" spans="5:7">
      <c r="E49" s="4"/>
      <c r="F49" s="4"/>
      <c r="G49" s="4"/>
    </row>
    <row r="50" spans="5:7">
      <c r="E50" s="4"/>
      <c r="F50" s="4"/>
      <c r="G50" s="4"/>
    </row>
    <row r="51" spans="5:7">
      <c r="E51" s="4"/>
      <c r="F51" s="4"/>
      <c r="G51" s="4"/>
    </row>
    <row r="52" spans="5:7">
      <c r="E52" s="4"/>
      <c r="F52" s="4"/>
      <c r="G52" s="4"/>
    </row>
    <row r="53" spans="5:7">
      <c r="E53" s="4"/>
      <c r="F53" s="4"/>
      <c r="G53" s="4"/>
    </row>
    <row r="54" spans="5:7">
      <c r="E54" s="4"/>
      <c r="F54" s="4"/>
      <c r="G54" s="4"/>
    </row>
    <row r="55" spans="5:7">
      <c r="E55" s="4"/>
      <c r="F55" s="4"/>
      <c r="G55" s="4"/>
    </row>
    <row r="56" spans="5:7">
      <c r="E56" s="4"/>
      <c r="F56" s="4"/>
      <c r="G56" s="4"/>
    </row>
    <row r="57" spans="5:7">
      <c r="E57" s="4"/>
      <c r="F57" s="4"/>
      <c r="G57" s="4"/>
    </row>
    <row r="58" spans="5:7">
      <c r="E58" s="4"/>
      <c r="F58" s="4"/>
      <c r="G58" s="4"/>
    </row>
    <row r="59" spans="5:7">
      <c r="E59" s="4"/>
      <c r="F59" s="4"/>
      <c r="G59" s="4"/>
    </row>
    <row r="60" spans="5:7">
      <c r="E60" s="4"/>
      <c r="F60" s="4"/>
      <c r="G60" s="4"/>
    </row>
    <row r="61" spans="5:7">
      <c r="E61" s="4"/>
      <c r="F61" s="4"/>
      <c r="G61" s="4"/>
    </row>
    <row r="62" spans="5:7">
      <c r="E62" s="4"/>
      <c r="F62" s="4"/>
      <c r="G62" s="4"/>
    </row>
    <row r="63" spans="5:7">
      <c r="E63" s="4"/>
      <c r="F63" s="4"/>
      <c r="G63" s="4"/>
    </row>
    <row r="64" spans="5:7">
      <c r="E64" s="4"/>
      <c r="F64" s="4"/>
      <c r="G64" s="4"/>
    </row>
    <row r="65" spans="5:7">
      <c r="E65" s="4"/>
      <c r="F65" s="4"/>
      <c r="G65" s="4"/>
    </row>
    <row r="66" spans="5:7">
      <c r="E66" s="4"/>
      <c r="F66" s="4"/>
      <c r="G66" s="4"/>
    </row>
    <row r="67" spans="5:7">
      <c r="E67" s="4"/>
      <c r="F67" s="4"/>
      <c r="G67" s="4"/>
    </row>
    <row r="68" spans="5:7">
      <c r="E68" s="4"/>
      <c r="F68" s="4"/>
      <c r="G68" s="4"/>
    </row>
    <row r="69" spans="5:7">
      <c r="E69" s="4"/>
      <c r="F69" s="4"/>
      <c r="G69" s="4"/>
    </row>
    <row r="70" spans="5:7">
      <c r="E70" s="4"/>
      <c r="F70" s="4"/>
      <c r="G70" s="4"/>
    </row>
    <row r="71" spans="5:7">
      <c r="E71" s="4"/>
      <c r="F71" s="4"/>
      <c r="G71" s="4"/>
    </row>
    <row r="72" spans="5:7">
      <c r="E72" s="4"/>
      <c r="F72" s="4"/>
      <c r="G72" s="4"/>
    </row>
    <row r="73" spans="5:7">
      <c r="E73" s="4"/>
      <c r="F73" s="4"/>
      <c r="G73" s="4"/>
    </row>
    <row r="74" spans="5:7">
      <c r="E74" s="4"/>
      <c r="F74" s="4"/>
      <c r="G74" s="4"/>
    </row>
    <row r="75" spans="5:7">
      <c r="E75" s="4"/>
      <c r="F75" s="4"/>
      <c r="G75" s="4"/>
    </row>
    <row r="76" spans="5:7">
      <c r="E76" s="4"/>
      <c r="F76" s="4"/>
      <c r="G76" s="4"/>
    </row>
    <row r="77" spans="5:7">
      <c r="E77" s="4"/>
      <c r="F77" s="4"/>
      <c r="G77" s="4"/>
    </row>
    <row r="78" spans="5:7">
      <c r="E78" s="4"/>
      <c r="F78" s="4"/>
      <c r="G78" s="4"/>
    </row>
    <row r="79" spans="5:7">
      <c r="E79" s="4"/>
      <c r="F79" s="4"/>
      <c r="G79" s="4"/>
    </row>
    <row r="80" spans="5:7">
      <c r="E80" s="4"/>
      <c r="F80" s="4"/>
      <c r="G80" s="4"/>
    </row>
    <row r="81" spans="5:7">
      <c r="E81" s="4"/>
      <c r="F81" s="4"/>
      <c r="G81" s="4"/>
    </row>
    <row r="82" spans="5:7">
      <c r="E82" s="4"/>
      <c r="F82" s="4"/>
      <c r="G82" s="4"/>
    </row>
    <row r="83" spans="5:7">
      <c r="E83" s="4"/>
      <c r="F83" s="4"/>
      <c r="G83" s="4"/>
    </row>
    <row r="84" spans="5:7">
      <c r="E84" s="4"/>
      <c r="F84" s="4"/>
      <c r="G84" s="4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penar.aa</cp:lastModifiedBy>
  <cp:lastPrinted>2018-08-21T11:59:44Z</cp:lastPrinted>
  <dcterms:created xsi:type="dcterms:W3CDTF">2010-03-23T15:09:25Z</dcterms:created>
  <dcterms:modified xsi:type="dcterms:W3CDTF">2018-08-21T12:00:47Z</dcterms:modified>
</cp:coreProperties>
</file>