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1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<sst xmlns="http://schemas.openxmlformats.org/spreadsheetml/2006/main" count="98" uniqueCount="65">
  <si>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</si>
  <si>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</si>
  <si>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</si>
  <si>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</si>
  <si>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</si>
  <si>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</si>
  <si>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</si>
  <si>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</si>
  <si>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</si>
  <si>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</si>
  <si>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</si>
  <si>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</si>
  <si>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t>1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</si>
  <si>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</si>
  <si>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</si>
  <si>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</si>
  <si>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</si>
  <si>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</si>
  <si>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</si>
  <si>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</si>
  <si>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</si>
  <si>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</si>
  <si>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</si>
  <si>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</si>
  <si>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</si>
  <si>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</si>
  <si>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</si>
  <si>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</si>
  <si>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</si>
  <si>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</si>
  <si>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</si>
  <si>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</si>
  <si>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</si>
  <si>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</si>
  <si>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</si>
  <si>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</si>
  <si>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</si>
  <si>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</si>
  <si>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</si>
  <si>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</si>
  <si>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</si>
  <si>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</si>
  <si>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</si>
  <si>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</si>
  <si>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</si>
  <si>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</si>
  <si>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</si>
  <si>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</si>
  <si>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</si>
  <si>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</si>
  <si>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</si>
  <si>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</si>
  <si>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</si>
  <si>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</si>
  <si>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>І квартал 2019</t>
  </si>
  <si>
    <t>15-70 років</t>
  </si>
  <si>
    <t>працездатного віку</t>
  </si>
  <si>
    <r>
      <t xml:space="preserve">Безробітне населення (за методологією МОП), тис.осіб                                  </t>
    </r>
    <r>
      <rPr>
        <sz val="16"/>
        <rFont val="Times New Roman"/>
        <family val="1"/>
      </rPr>
      <t>15 років і старше</t>
    </r>
  </si>
  <si>
    <r>
      <t xml:space="preserve">Зайняте населення, тис.осіб                   </t>
    </r>
    <r>
      <rPr>
        <sz val="16"/>
        <rFont val="Times New Roman"/>
        <family val="1"/>
      </rPr>
      <t>15 років і старше</t>
    </r>
  </si>
  <si>
    <r>
      <t xml:space="preserve">Рівень зайнятості, %                                   </t>
    </r>
    <r>
      <rPr>
        <sz val="16"/>
        <rFont val="Times New Roman"/>
        <family val="1"/>
      </rPr>
      <t>15 років і старше</t>
    </r>
  </si>
  <si>
    <r>
      <rPr>
        <b/>
        <i/>
        <sz val="16"/>
        <rFont val="Times New Roman"/>
        <family val="1"/>
      </rPr>
      <t xml:space="preserve">Рівень безробіття (за методологією МОП),%        </t>
    </r>
    <r>
      <rPr>
        <i/>
        <sz val="16"/>
        <rFont val="Times New Roman"/>
        <family val="1"/>
      </rPr>
      <t xml:space="preserve">                                           </t>
    </r>
    <r>
      <rPr>
        <sz val="16"/>
        <rFont val="Times New Roman"/>
        <family val="1"/>
      </rPr>
      <t>15 років і старше</t>
    </r>
  </si>
  <si>
    <r>
      <t>Економічна активність населення у середньому  по Донецькій області                                                                 у І</t>
    </r>
    <r>
      <rPr>
        <b/>
        <sz val="18"/>
        <color indexed="10"/>
        <rFont val="Times New Roman Cyr"/>
        <family val="0"/>
      </rPr>
      <t xml:space="preserve"> </t>
    </r>
    <r>
      <rPr>
        <b/>
        <sz val="18"/>
        <rFont val="Times New Roman Cyr"/>
        <family val="0"/>
      </rPr>
      <t xml:space="preserve">кварталі  2019 р.            </t>
    </r>
    <r>
      <rPr>
        <b/>
        <sz val="18"/>
        <color indexed="10"/>
        <rFont val="Times New Roman Cyr"/>
        <family val="0"/>
      </rPr>
      <t xml:space="preserve">                                                                                                                                            </t>
    </r>
  </si>
  <si>
    <t xml:space="preserve">  у січні - липні 2019 року (за статтю)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</si>
  <si>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січня-липня 2019 року</t>
  </si>
  <si>
    <t>Станом на 1 серпня 2019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</si>
</sst>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0"/>
      <name val="Times New Roman CYR"/>
      <family val="1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8"/>
      <color indexed="10"/>
      <name val="Times New Roman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b/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double"/>
      <right style="thin"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7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7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7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7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7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7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7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8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8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8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8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8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1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1" fillId="0" borderId="0" applyFont="0" applyFill="0" applyBorder="0" applyProtection="0">
      <alignment horizontal="center" vertical="center"/>
    </xf>
    <xf numFmtId="49" fontId="31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31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5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6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1" fillId="0" borderId="0" applyFont="0" applyFill="0" applyBorder="0" applyProtection="0">
      <alignment/>
    </xf>
    <xf numFmtId="178" fontId="31" fillId="0" borderId="0" applyFont="0" applyFill="0" applyBorder="0" applyProtection="0">
      <alignment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3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" fontId="31" fillId="0" borderId="0" applyFont="0" applyFill="0" applyBorder="0" applyProtection="0">
      <alignment horizontal="right"/>
    </xf>
    <xf numFmtId="49" fontId="31" fillId="0" borderId="0" applyFont="0" applyFill="0" applyBorder="0" applyProtection="0">
      <alignment wrapText="1"/>
    </xf>
    <xf numFmtId="49" fontId="31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6" fillId="0" borderId="15" applyNumberFormat="0" applyFill="0" applyAlignment="0" applyProtection="0"/>
    <xf numFmtId="0" fontId="9" fillId="0" borderId="5" applyNumberFormat="0" applyFill="0" applyAlignment="0" applyProtection="0"/>
    <xf numFmtId="0" fontId="48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7" fillId="0" borderId="17" applyNumberFormat="0" applyFill="0" applyAlignment="0" applyProtection="0"/>
    <xf numFmtId="0" fontId="10" fillId="0" borderId="7" applyNumberFormat="0" applyFill="0" applyAlignment="0" applyProtection="0"/>
    <xf numFmtId="0" fontId="49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8" fillId="0" borderId="19" applyNumberFormat="0" applyFill="0" applyAlignment="0" applyProtection="0"/>
    <xf numFmtId="0" fontId="11" fillId="0" borderId="9" applyNumberFormat="0" applyFill="0" applyAlignment="0" applyProtection="0"/>
    <xf numFmtId="0" fontId="50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33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1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0" fontId="15" fillId="10" borderId="12" applyNumberFormat="0" applyFont="0" applyAlignment="0" applyProtection="0"/>
    <xf numFmtId="0" fontId="31" fillId="10" borderId="12" applyNumberFormat="0" applyFont="0" applyAlignment="0" applyProtection="0"/>
    <xf numFmtId="0" fontId="31" fillId="10" borderId="12" applyNumberFormat="0" applyFont="0" applyAlignment="0" applyProtection="0"/>
    <xf numFmtId="0" fontId="15" fillId="10" borderId="12" applyNumberFormat="0" applyFont="0" applyAlignment="0" applyProtection="0"/>
    <xf numFmtId="0" fontId="51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6" fillId="0" borderId="0" xfId="495" applyFont="1">
      <alignment/>
      <protection/>
    </xf>
    <xf numFmtId="0" fontId="35" fillId="0" borderId="0" xfId="507" applyFont="1" applyFill="1" applyBorder="1" applyAlignment="1">
      <alignment horizontal="left"/>
      <protection/>
    </xf>
    <xf numFmtId="0" fontId="36" fillId="0" borderId="0" xfId="495" applyFont="1" applyFill="1" applyAlignment="1">
      <alignment horizontal="center" vertical="center" wrapText="1"/>
      <protection/>
    </xf>
    <xf numFmtId="0" fontId="25" fillId="0" borderId="0" xfId="495" applyFont="1">
      <alignment/>
      <protection/>
    </xf>
    <xf numFmtId="0" fontId="38" fillId="0" borderId="0" xfId="495" applyFont="1">
      <alignment/>
      <protection/>
    </xf>
    <xf numFmtId="0" fontId="38" fillId="0" borderId="0" xfId="495" applyFont="1" applyBorder="1">
      <alignment/>
      <protection/>
    </xf>
    <xf numFmtId="0" fontId="26" fillId="0" borderId="0" xfId="495" applyFont="1">
      <alignment/>
      <protection/>
    </xf>
    <xf numFmtId="0" fontId="26" fillId="0" borderId="0" xfId="495" applyFont="1" applyBorder="1">
      <alignment/>
      <protection/>
    </xf>
    <xf numFmtId="0" fontId="26" fillId="0" borderId="0" xfId="495" applyFont="1" applyFill="1">
      <alignment/>
      <protection/>
    </xf>
    <xf numFmtId="0" fontId="53" fillId="0" borderId="22" xfId="495" applyFont="1" applyBorder="1" applyAlignment="1">
      <alignment horizontal="center" vertical="center" wrapText="1"/>
      <protection/>
    </xf>
    <xf numFmtId="0" fontId="21" fillId="0" borderId="23" xfId="495" applyFont="1" applyFill="1" applyBorder="1" applyAlignment="1">
      <alignment horizontal="left" vertical="center" wrapText="1"/>
      <protection/>
    </xf>
    <xf numFmtId="0" fontId="54" fillId="0" borderId="24" xfId="495" applyFont="1" applyFill="1" applyBorder="1" applyAlignment="1">
      <alignment horizontal="left" vertical="center" wrapText="1"/>
      <protection/>
    </xf>
    <xf numFmtId="1" fontId="54" fillId="0" borderId="0" xfId="503" applyNumberFormat="1" applyFont="1" applyFill="1" applyAlignment="1" applyProtection="1">
      <alignment horizontal="center"/>
      <protection locked="0"/>
    </xf>
    <xf numFmtId="1" fontId="34" fillId="0" borderId="0" xfId="503" applyNumberFormat="1" applyFont="1" applyFill="1" applyProtection="1">
      <alignment/>
      <protection locked="0"/>
    </xf>
    <xf numFmtId="1" fontId="34" fillId="0" borderId="0" xfId="503" applyNumberFormat="1" applyFont="1" applyFill="1" applyBorder="1" applyAlignment="1" applyProtection="1">
      <alignment horizontal="right"/>
      <protection locked="0"/>
    </xf>
    <xf numFmtId="1" fontId="56" fillId="0" borderId="0" xfId="503" applyNumberFormat="1" applyFont="1" applyFill="1" applyBorder="1" applyAlignment="1" applyProtection="1">
      <alignment/>
      <protection locked="0"/>
    </xf>
    <xf numFmtId="3" fontId="55" fillId="0" borderId="0" xfId="503" applyNumberFormat="1" applyFont="1" applyFill="1" applyAlignment="1" applyProtection="1">
      <alignment horizontal="center" vertical="center"/>
      <protection locked="0"/>
    </xf>
    <xf numFmtId="3" fontId="55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2" fillId="0" borderId="0" xfId="503" applyNumberFormat="1" applyFont="1" applyFill="1" applyBorder="1" applyAlignment="1" applyProtection="1">
      <alignment horizontal="left" wrapText="1" shrinkToFit="1"/>
      <protection locked="0"/>
    </xf>
    <xf numFmtId="0" fontId="33" fillId="0" borderId="0" xfId="495" applyFont="1">
      <alignment/>
      <protection/>
    </xf>
    <xf numFmtId="49" fontId="33" fillId="0" borderId="25" xfId="495" applyNumberFormat="1" applyFont="1" applyFill="1" applyBorder="1" applyAlignment="1">
      <alignment horizontal="center" vertical="center" wrapText="1"/>
      <protection/>
    </xf>
    <xf numFmtId="0" fontId="33" fillId="0" borderId="26" xfId="495" applyFont="1" applyBorder="1" applyAlignment="1">
      <alignment horizontal="center" vertical="center" wrapText="1"/>
      <protection/>
    </xf>
    <xf numFmtId="0" fontId="40" fillId="0" borderId="27" xfId="495" applyFont="1" applyBorder="1" applyAlignment="1">
      <alignment horizontal="center" vertical="center" wrapText="1"/>
      <protection/>
    </xf>
    <xf numFmtId="1" fontId="58" fillId="0" borderId="0" xfId="503" applyNumberFormat="1" applyFont="1" applyFill="1" applyBorder="1" applyAlignment="1" applyProtection="1">
      <alignment/>
      <protection locked="0"/>
    </xf>
    <xf numFmtId="1" fontId="52" fillId="0" borderId="0" xfId="503" applyNumberFormat="1" applyFont="1" applyFill="1" applyAlignment="1" applyProtection="1">
      <alignment horizontal="left"/>
      <protection locked="0"/>
    </xf>
    <xf numFmtId="1" fontId="52" fillId="0" borderId="0" xfId="503" applyNumberFormat="1" applyFont="1" applyFill="1" applyBorder="1" applyProtection="1">
      <alignment/>
      <protection locked="0"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52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2" fillId="0" borderId="0" xfId="506" applyFont="1">
      <alignment/>
      <protection/>
    </xf>
    <xf numFmtId="0" fontId="58" fillId="0" borderId="0" xfId="506" applyFont="1" applyFill="1" applyAlignment="1">
      <alignment/>
      <protection/>
    </xf>
    <xf numFmtId="0" fontId="58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28" xfId="500" applyFont="1" applyFill="1" applyBorder="1" applyAlignment="1">
      <alignment horizontal="center" vertical="center" wrapText="1"/>
      <protection/>
    </xf>
    <xf numFmtId="0" fontId="34" fillId="0" borderId="0" xfId="509" applyFont="1" applyAlignment="1">
      <alignment vertical="center" wrapText="1"/>
      <protection/>
    </xf>
    <xf numFmtId="0" fontId="60" fillId="0" borderId="0" xfId="509" applyFont="1" applyAlignment="1">
      <alignment vertical="center" wrapText="1"/>
      <protection/>
    </xf>
    <xf numFmtId="176" fontId="60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3" fillId="0" borderId="3" xfId="503" applyNumberFormat="1" applyFont="1" applyFill="1" applyBorder="1" applyAlignment="1" applyProtection="1">
      <alignment horizontal="center" vertic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/>
      <protection locked="0"/>
    </xf>
    <xf numFmtId="3" fontId="64" fillId="0" borderId="3" xfId="503" applyNumberFormat="1" applyFont="1" applyFill="1" applyBorder="1" applyAlignment="1" applyProtection="1">
      <alignment horizontal="center" vertical="center"/>
      <protection/>
    </xf>
    <xf numFmtId="1" fontId="64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5" fillId="0" borderId="0" xfId="509" applyFont="1" applyAlignment="1">
      <alignment vertical="center" wrapText="1"/>
      <protection/>
    </xf>
    <xf numFmtId="1" fontId="34" fillId="0" borderId="0" xfId="503" applyNumberFormat="1" applyFont="1" applyFill="1" applyBorder="1" applyAlignment="1" applyProtection="1">
      <alignment horizontal="center"/>
      <protection locked="0"/>
    </xf>
    <xf numFmtId="1" fontId="63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28" xfId="506" applyFont="1" applyFill="1" applyBorder="1" applyAlignment="1">
      <alignment horizontal="center" vertical="center" wrapText="1"/>
      <protection/>
    </xf>
    <xf numFmtId="0" fontId="54" fillId="0" borderId="28" xfId="506" applyFont="1" applyFill="1" applyBorder="1" applyAlignment="1">
      <alignment horizontal="center" vertical="center" wrapText="1"/>
      <protection/>
    </xf>
    <xf numFmtId="0" fontId="54" fillId="0" borderId="3" xfId="506" applyFont="1" applyFill="1" applyBorder="1" applyAlignment="1">
      <alignment horizontal="center" vertical="center" wrapText="1"/>
      <protection/>
    </xf>
    <xf numFmtId="177" fontId="66" fillId="0" borderId="0" xfId="503" applyNumberFormat="1" applyFont="1" applyFill="1" applyBorder="1" applyAlignment="1" applyProtection="1">
      <alignment horizontal="center" vertical="center"/>
      <protection locked="0"/>
    </xf>
    <xf numFmtId="1" fontId="64" fillId="0" borderId="29" xfId="503" applyNumberFormat="1" applyFont="1" applyFill="1" applyBorder="1" applyAlignment="1" applyProtection="1">
      <alignment horizontal="center" vertical="center"/>
      <protection/>
    </xf>
    <xf numFmtId="177" fontId="62" fillId="0" borderId="29" xfId="503" applyNumberFormat="1" applyFont="1" applyFill="1" applyBorder="1" applyAlignment="1" applyProtection="1">
      <alignment horizontal="center" vertical="center"/>
      <protection/>
    </xf>
    <xf numFmtId="0" fontId="22" fillId="0" borderId="29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29" xfId="510" applyFont="1" applyFill="1" applyBorder="1" applyAlignment="1">
      <alignment horizontal="left" vertical="center"/>
      <protection/>
    </xf>
    <xf numFmtId="0" fontId="22" fillId="0" borderId="29" xfId="505" applyFont="1" applyFill="1" applyBorder="1" applyAlignment="1">
      <alignment horizontal="left" vertical="center"/>
      <protection/>
    </xf>
    <xf numFmtId="176" fontId="60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/>
    </xf>
    <xf numFmtId="176" fontId="60" fillId="0" borderId="0" xfId="503" applyNumberFormat="1" applyFont="1" applyFill="1" applyBorder="1" applyAlignment="1" applyProtection="1">
      <alignment horizontal="center" vertical="center"/>
      <protection locked="0"/>
    </xf>
    <xf numFmtId="177" fontId="60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3" fontId="34" fillId="0" borderId="3" xfId="509" applyNumberFormat="1" applyFont="1" applyFill="1" applyBorder="1" applyAlignment="1">
      <alignment horizontal="center" vertical="center" wrapText="1"/>
      <protection/>
    </xf>
    <xf numFmtId="3" fontId="34" fillId="0" borderId="3" xfId="506" applyNumberFormat="1" applyFont="1" applyFill="1" applyBorder="1" applyAlignment="1">
      <alignment horizontal="center" vertical="center" wrapText="1"/>
      <protection/>
    </xf>
    <xf numFmtId="176" fontId="34" fillId="0" borderId="3" xfId="506" applyNumberFormat="1" applyFont="1" applyFill="1" applyBorder="1" applyAlignment="1">
      <alignment horizontal="center" vertical="center" wrapText="1"/>
      <protection/>
    </xf>
    <xf numFmtId="176" fontId="54" fillId="0" borderId="3" xfId="506" applyNumberFormat="1" applyFont="1" applyFill="1" applyBorder="1" applyAlignment="1">
      <alignment horizontal="center" vertical="center" wrapText="1"/>
      <protection/>
    </xf>
    <xf numFmtId="3" fontId="34" fillId="0" borderId="3" xfId="500" applyNumberFormat="1" applyFont="1" applyFill="1" applyBorder="1" applyAlignment="1">
      <alignment horizontal="center" vertical="center" wrapText="1"/>
      <protection/>
    </xf>
    <xf numFmtId="176" fontId="34" fillId="0" borderId="3" xfId="500" applyNumberFormat="1" applyFont="1" applyFill="1" applyBorder="1" applyAlignment="1">
      <alignment horizontal="center" vertical="center" wrapText="1"/>
      <protection/>
    </xf>
    <xf numFmtId="177" fontId="34" fillId="0" borderId="3" xfId="500" applyNumberFormat="1" applyFont="1" applyFill="1" applyBorder="1" applyAlignment="1">
      <alignment horizontal="center" vertical="center"/>
      <protection/>
    </xf>
    <xf numFmtId="177" fontId="69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/>
    </xf>
    <xf numFmtId="176" fontId="58" fillId="0" borderId="3" xfId="503" applyNumberFormat="1" applyFont="1" applyFill="1" applyBorder="1" applyAlignment="1" applyProtection="1">
      <alignment horizontal="center" vertical="center"/>
      <protection locked="0"/>
    </xf>
    <xf numFmtId="49" fontId="24" fillId="0" borderId="30" xfId="495" applyNumberFormat="1" applyFont="1" applyFill="1" applyBorder="1" applyAlignment="1">
      <alignment horizontal="center" vertical="center" wrapText="1"/>
      <protection/>
    </xf>
    <xf numFmtId="3" fontId="69" fillId="0" borderId="3" xfId="504" applyNumberFormat="1" applyFont="1" applyFill="1" applyBorder="1" applyAlignment="1" applyProtection="1">
      <alignment horizontal="center" vertical="center"/>
      <protection locked="0"/>
    </xf>
    <xf numFmtId="3" fontId="81" fillId="0" borderId="3" xfId="504" applyNumberFormat="1" applyFont="1" applyFill="1" applyBorder="1" applyAlignment="1" applyProtection="1">
      <alignment horizontal="center" vertical="center"/>
      <protection locked="0"/>
    </xf>
    <xf numFmtId="1" fontId="69" fillId="0" borderId="3" xfId="503" applyNumberFormat="1" applyFont="1" applyFill="1" applyBorder="1" applyAlignment="1" applyProtection="1">
      <alignment horizontal="center" vertical="center"/>
      <protection/>
    </xf>
    <xf numFmtId="3" fontId="79" fillId="0" borderId="3" xfId="504" applyNumberFormat="1" applyFont="1" applyFill="1" applyBorder="1" applyAlignment="1" applyProtection="1">
      <alignment horizontal="center" vertical="center"/>
      <protection locked="0"/>
    </xf>
    <xf numFmtId="3" fontId="68" fillId="0" borderId="3" xfId="504" applyNumberFormat="1" applyFont="1" applyFill="1" applyBorder="1" applyAlignment="1" applyProtection="1">
      <alignment horizontal="center" vertical="center"/>
      <protection locked="0"/>
    </xf>
    <xf numFmtId="177" fontId="58" fillId="0" borderId="3" xfId="503" applyNumberFormat="1" applyFont="1" applyFill="1" applyBorder="1" applyAlignment="1" applyProtection="1">
      <alignment horizontal="center" vertical="center"/>
      <protection/>
    </xf>
    <xf numFmtId="1" fontId="79" fillId="0" borderId="3" xfId="504" applyNumberFormat="1" applyFont="1" applyFill="1" applyBorder="1" applyAlignment="1" applyProtection="1">
      <alignment horizontal="center"/>
      <protection locked="0"/>
    </xf>
    <xf numFmtId="3" fontId="68" fillId="0" borderId="3" xfId="503" applyNumberFormat="1" applyFont="1" applyFill="1" applyBorder="1" applyAlignment="1" applyProtection="1">
      <alignment horizontal="center" vertical="center"/>
      <protection/>
    </xf>
    <xf numFmtId="177" fontId="58" fillId="0" borderId="3" xfId="503" applyNumberFormat="1" applyFont="1" applyFill="1" applyBorder="1" applyAlignment="1" applyProtection="1">
      <alignment horizontal="center" vertical="center"/>
      <protection locked="0"/>
    </xf>
    <xf numFmtId="3" fontId="68" fillId="0" borderId="3" xfId="503" applyNumberFormat="1" applyFont="1" applyFill="1" applyBorder="1" applyAlignment="1" applyProtection="1">
      <alignment horizontal="center" vertical="center"/>
      <protection locked="0"/>
    </xf>
    <xf numFmtId="3" fontId="68" fillId="0" borderId="3" xfId="504" applyNumberFormat="1" applyFont="1" applyFill="1" applyBorder="1" applyAlignment="1" applyProtection="1">
      <alignment horizontal="center"/>
      <protection locked="0"/>
    </xf>
    <xf numFmtId="0" fontId="24" fillId="0" borderId="3" xfId="495" applyFont="1" applyFill="1" applyBorder="1" applyAlignment="1">
      <alignment horizontal="center" vertical="center" wrapText="1"/>
      <protection/>
    </xf>
    <xf numFmtId="176" fontId="53" fillId="0" borderId="30" xfId="495" applyNumberFormat="1" applyFont="1" applyFill="1" applyBorder="1" applyAlignment="1">
      <alignment horizontal="center" vertical="center"/>
      <protection/>
    </xf>
    <xf numFmtId="176" fontId="53" fillId="0" borderId="31" xfId="495" applyNumberFormat="1" applyFont="1" applyFill="1" applyBorder="1" applyAlignment="1">
      <alignment horizontal="center" vertical="center"/>
      <protection/>
    </xf>
    <xf numFmtId="0" fontId="34" fillId="0" borderId="23" xfId="495" applyFont="1" applyFill="1" applyBorder="1" applyAlignment="1">
      <alignment horizontal="left" vertical="center" wrapText="1"/>
      <protection/>
    </xf>
    <xf numFmtId="0" fontId="70" fillId="0" borderId="23" xfId="495" applyFont="1" applyFill="1" applyBorder="1" applyAlignment="1">
      <alignment horizontal="left" vertical="center" wrapText="1"/>
      <protection/>
    </xf>
    <xf numFmtId="176" fontId="40" fillId="0" borderId="30" xfId="495" applyNumberFormat="1" applyFont="1" applyFill="1" applyBorder="1" applyAlignment="1">
      <alignment horizontal="center" vertical="center"/>
      <protection/>
    </xf>
    <xf numFmtId="176" fontId="40" fillId="0" borderId="31" xfId="495" applyNumberFormat="1" applyFont="1" applyFill="1" applyBorder="1" applyAlignment="1">
      <alignment horizontal="center" vertical="center"/>
      <protection/>
    </xf>
    <xf numFmtId="176" fontId="53" fillId="0" borderId="3" xfId="495" applyNumberFormat="1" applyFont="1" applyFill="1" applyBorder="1" applyAlignment="1">
      <alignment horizontal="center" vertical="center"/>
      <protection/>
    </xf>
    <xf numFmtId="1" fontId="54" fillId="0" borderId="0" xfId="503" applyNumberFormat="1" applyFont="1" applyFill="1" applyBorder="1" applyAlignment="1" applyProtection="1">
      <alignment horizontal="center"/>
      <protection locked="0"/>
    </xf>
    <xf numFmtId="0" fontId="61" fillId="0" borderId="0" xfId="495" applyFont="1" applyBorder="1" applyAlignment="1">
      <alignment horizontal="center" vertical="center" wrapText="1"/>
      <protection/>
    </xf>
    <xf numFmtId="0" fontId="37" fillId="0" borderId="0" xfId="508" applyFont="1" applyBorder="1" applyAlignment="1">
      <alignment horizontal="left" vertical="center" wrapText="1"/>
      <protection/>
    </xf>
    <xf numFmtId="0" fontId="39" fillId="0" borderId="0" xfId="506" applyFont="1" applyFill="1" applyAlignment="1">
      <alignment horizontal="center" vertical="center" wrapText="1"/>
      <protection/>
    </xf>
    <xf numFmtId="0" fontId="59" fillId="0" borderId="0" xfId="506" applyFont="1" applyFill="1" applyAlignment="1">
      <alignment horizontal="center"/>
      <protection/>
    </xf>
    <xf numFmtId="0" fontId="57" fillId="0" borderId="23" xfId="509" applyFont="1" applyFill="1" applyBorder="1" applyAlignment="1">
      <alignment horizontal="center" vertical="center" wrapText="1"/>
      <protection/>
    </xf>
    <xf numFmtId="0" fontId="21" fillId="0" borderId="32" xfId="509" applyFont="1" applyFill="1" applyBorder="1" applyAlignment="1">
      <alignment horizontal="center" vertical="center" wrapText="1"/>
      <protection/>
    </xf>
    <xf numFmtId="0" fontId="21" fillId="0" borderId="33" xfId="509" applyFont="1" applyFill="1" applyBorder="1" applyAlignment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/>
    </xf>
    <xf numFmtId="1" fontId="22" fillId="0" borderId="35" xfId="503" applyNumberFormat="1" applyFont="1" applyFill="1" applyBorder="1" applyAlignment="1" applyProtection="1">
      <alignment horizontal="center" vertical="center" wrapText="1"/>
      <protection/>
    </xf>
    <xf numFmtId="1" fontId="22" fillId="0" borderId="36" xfId="503" applyNumberFormat="1" applyFont="1" applyFill="1" applyBorder="1" applyAlignment="1" applyProtection="1">
      <alignment horizontal="center" vertical="center" wrapText="1"/>
      <protection/>
    </xf>
    <xf numFmtId="1" fontId="39" fillId="0" borderId="0" xfId="503" applyNumberFormat="1" applyFont="1" applyFill="1" applyBorder="1" applyAlignment="1" applyProtection="1">
      <alignment horizontal="center" vertical="center"/>
      <protection locked="0"/>
    </xf>
    <xf numFmtId="1" fontId="39" fillId="0" borderId="0" xfId="503" applyNumberFormat="1" applyFont="1" applyFill="1" applyAlignment="1" applyProtection="1">
      <alignment horizontal="center" vertical="center" wrapText="1"/>
      <protection locked="0"/>
    </xf>
    <xf numFmtId="1" fontId="62" fillId="0" borderId="37" xfId="503" applyNumberFormat="1" applyFont="1" applyFill="1" applyBorder="1" applyAlignment="1" applyProtection="1">
      <alignment horizontal="left"/>
      <protection locked="0"/>
    </xf>
    <xf numFmtId="1" fontId="62" fillId="0" borderId="29" xfId="503" applyNumberFormat="1" applyFont="1" applyFill="1" applyBorder="1" applyAlignment="1" applyProtection="1">
      <alignment horizontal="left"/>
      <protection locked="0"/>
    </xf>
    <xf numFmtId="1" fontId="22" fillId="0" borderId="34" xfId="504" applyNumberFormat="1" applyFont="1" applyFill="1" applyBorder="1" applyAlignment="1" applyProtection="1">
      <alignment horizontal="center" vertical="center" wrapText="1"/>
      <protection/>
    </xf>
    <xf numFmtId="1" fontId="22" fillId="0" borderId="35" xfId="504" applyNumberFormat="1" applyFont="1" applyFill="1" applyBorder="1" applyAlignment="1" applyProtection="1">
      <alignment horizontal="center" vertical="center" wrapText="1"/>
      <protection/>
    </xf>
    <xf numFmtId="1" fontId="22" fillId="0" borderId="36" xfId="504" applyNumberFormat="1" applyFont="1" applyFill="1" applyBorder="1" applyAlignment="1" applyProtection="1">
      <alignment horizontal="center" vertical="center" wrapText="1"/>
      <protection/>
    </xf>
    <xf numFmtId="1" fontId="22" fillId="0" borderId="3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36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0" applyFont="1" applyFill="1" applyBorder="1" applyAlignment="1">
      <alignment horizontal="left" vertical="center" wrapText="1"/>
      <protection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29"/>
  <sheetViews>
    <sheetView view="pageBreakPreview" zoomScale="75" zoomScaleSheetLayoutView="75" zoomScalePageLayoutView="0" workbookViewId="0" topLeftCell="A1">
      <selection activeCell="P12" sqref="P12"/>
    </sheetView>
  </sheetViews>
  <sheetFormatPr defaultColWidth="7.8515625" defaultRowHeight="15"/>
  <cols>
    <col min="1" max="1" width="53.00390625" style="3" customWidth="1"/>
    <col min="2" max="2" width="26.421875" style="11" customWidth="1"/>
    <col min="3" max="16384" width="7.8515625" style="3" customWidth="1"/>
  </cols>
  <sheetData>
    <row r="1" spans="1:2" ht="99.75" customHeight="1">
      <c r="A1" s="102" t="s">
        <v>61</v>
      </c>
      <c r="B1" s="102"/>
    </row>
    <row r="2" spans="1:2" ht="21" customHeight="1" thickBot="1">
      <c r="A2" s="4"/>
      <c r="B2" s="5"/>
    </row>
    <row r="3" spans="1:2" s="6" customFormat="1" ht="33" customHeight="1" thickTop="1">
      <c r="A3" s="12"/>
      <c r="B3" s="93" t="s">
        <v>8</v>
      </c>
    </row>
    <row r="4" spans="1:2" s="6" customFormat="1" ht="39.75" customHeight="1">
      <c r="A4" s="25"/>
      <c r="B4" s="81" t="s">
        <v>54</v>
      </c>
    </row>
    <row r="5" spans="1:2" s="22" customFormat="1" ht="16.5" customHeight="1">
      <c r="A5" s="24" t="s">
        <v>1</v>
      </c>
      <c r="B5" s="23" t="s">
        <v>12</v>
      </c>
    </row>
    <row r="6" spans="1:2" s="6" customFormat="1" ht="47.25" customHeight="1">
      <c r="A6" s="13" t="s">
        <v>58</v>
      </c>
      <c r="B6" s="98">
        <v>746.6</v>
      </c>
    </row>
    <row r="7" spans="1:2" s="6" customFormat="1" ht="32.25" customHeight="1">
      <c r="A7" s="96" t="s">
        <v>55</v>
      </c>
      <c r="B7" s="98">
        <v>742.1</v>
      </c>
    </row>
    <row r="8" spans="1:2" s="6" customFormat="1" ht="32.25" customHeight="1">
      <c r="A8" s="96" t="s">
        <v>56</v>
      </c>
      <c r="B8" s="98">
        <v>712.7</v>
      </c>
    </row>
    <row r="9" spans="1:2" s="6" customFormat="1" ht="43.5" customHeight="1">
      <c r="A9" s="97" t="s">
        <v>59</v>
      </c>
      <c r="B9" s="94">
        <v>43.7</v>
      </c>
    </row>
    <row r="10" spans="1:2" s="6" customFormat="1" ht="33" customHeight="1">
      <c r="A10" s="96" t="s">
        <v>55</v>
      </c>
      <c r="B10" s="94">
        <v>50.6</v>
      </c>
    </row>
    <row r="11" spans="1:2" s="6" customFormat="1" ht="30.75" customHeight="1">
      <c r="A11" s="96" t="s">
        <v>56</v>
      </c>
      <c r="B11" s="94">
        <v>60.5</v>
      </c>
    </row>
    <row r="12" spans="1:2" s="6" customFormat="1" ht="65.25" customHeight="1">
      <c r="A12" s="13" t="s">
        <v>57</v>
      </c>
      <c r="B12" s="98">
        <v>121.8</v>
      </c>
    </row>
    <row r="13" spans="1:2" s="6" customFormat="1" ht="37.5" customHeight="1">
      <c r="A13" s="96" t="s">
        <v>55</v>
      </c>
      <c r="B13" s="99">
        <v>121.8</v>
      </c>
    </row>
    <row r="14" spans="1:2" s="6" customFormat="1" ht="33" customHeight="1">
      <c r="A14" s="96" t="s">
        <v>56</v>
      </c>
      <c r="B14" s="99">
        <v>121.1</v>
      </c>
    </row>
    <row r="15" spans="1:2" s="6" customFormat="1" ht="72.75" customHeight="1">
      <c r="A15" s="14" t="s">
        <v>60</v>
      </c>
      <c r="B15" s="95">
        <v>14</v>
      </c>
    </row>
    <row r="16" spans="1:2" s="6" customFormat="1" ht="49.5" customHeight="1">
      <c r="A16" s="96" t="s">
        <v>55</v>
      </c>
      <c r="B16" s="100">
        <v>14.1</v>
      </c>
    </row>
    <row r="17" spans="1:2" s="6" customFormat="1" ht="42" customHeight="1">
      <c r="A17" s="96" t="s">
        <v>56</v>
      </c>
      <c r="B17" s="100">
        <v>14.5</v>
      </c>
    </row>
    <row r="18" spans="1:2" s="7" customFormat="1" ht="26.25" customHeight="1">
      <c r="A18" s="103" t="s">
        <v>9</v>
      </c>
      <c r="B18" s="103"/>
    </row>
    <row r="19" spans="1:2" s="9" customFormat="1" ht="15">
      <c r="A19" s="8"/>
      <c r="B19" s="8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10"/>
    </row>
    <row r="26" ht="15">
      <c r="A26" s="10"/>
    </row>
    <row r="27" ht="15">
      <c r="A27" s="10"/>
    </row>
    <row r="28" ht="15">
      <c r="A28" s="10"/>
    </row>
    <row r="29" ht="15">
      <c r="A29" s="10"/>
    </row>
  </sheetData>
  <sheetProtection/>
  <mergeCells count="2">
    <mergeCell ref="A1:B1"/>
    <mergeCell ref="A18:B18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tabSelected="1" zoomScaleSheetLayoutView="76" zoomScalePageLayoutView="0" workbookViewId="0" topLeftCell="A4">
      <selection activeCell="A13" sqref="A13"/>
    </sheetView>
  </sheetViews>
  <sheetFormatPr defaultColWidth="0" defaultRowHeight="15"/>
  <cols>
    <col min="1" max="1" width="30.28125" style="31" customWidth="1"/>
    <col min="2" max="2" width="18.421875" style="31" customWidth="1"/>
    <col min="3" max="3" width="15.8515625" style="41" customWidth="1"/>
    <col min="4" max="4" width="12.7109375" style="41" customWidth="1"/>
    <col min="5" max="5" width="14.7109375" style="41" customWidth="1"/>
    <col min="6" max="6" width="24.421875" style="41" customWidth="1"/>
    <col min="7" max="7" width="11.28125" style="31" bestFit="1" customWidth="1"/>
    <col min="8" max="253" width="9.140625" style="31" customWidth="1"/>
    <col min="254" max="254" width="54.28125" style="31" customWidth="1"/>
    <col min="255" max="16384" width="0" style="31" hidden="1" customWidth="1"/>
  </cols>
  <sheetData>
    <row r="1" spans="1:6" ht="74.25" customHeight="1">
      <c r="A1" s="104" t="s">
        <v>63</v>
      </c>
      <c r="B1" s="104"/>
      <c r="C1" s="104"/>
      <c r="D1" s="104"/>
      <c r="E1" s="104"/>
      <c r="F1" s="104"/>
    </row>
    <row r="2" spans="1:6" s="32" customFormat="1" ht="21" customHeight="1">
      <c r="A2" s="105" t="s">
        <v>13</v>
      </c>
      <c r="B2" s="105"/>
      <c r="C2" s="105"/>
      <c r="D2" s="105"/>
      <c r="E2" s="105"/>
      <c r="F2" s="105"/>
    </row>
    <row r="3" spans="1:6" ht="18" customHeight="1">
      <c r="A3" s="33"/>
      <c r="B3" s="33"/>
      <c r="C3" s="33"/>
      <c r="D3" s="33"/>
      <c r="E3" s="33"/>
      <c r="F3" s="34" t="s">
        <v>14</v>
      </c>
    </row>
    <row r="4" spans="1:6" s="37" customFormat="1" ht="57" customHeight="1">
      <c r="A4" s="35" t="s">
        <v>15</v>
      </c>
      <c r="B4" s="36" t="s">
        <v>16</v>
      </c>
      <c r="C4" s="52" t="s">
        <v>2</v>
      </c>
      <c r="D4" s="53" t="s">
        <v>17</v>
      </c>
      <c r="E4" s="52" t="s">
        <v>0</v>
      </c>
      <c r="F4" s="54" t="s">
        <v>18</v>
      </c>
    </row>
    <row r="5" spans="1:6" s="47" customFormat="1" ht="17.25" customHeight="1">
      <c r="A5" s="46" t="s">
        <v>1</v>
      </c>
      <c r="B5" s="46">
        <v>1</v>
      </c>
      <c r="C5" s="46">
        <v>2</v>
      </c>
      <c r="D5" s="46">
        <v>3</v>
      </c>
      <c r="E5" s="46">
        <v>4</v>
      </c>
      <c r="F5" s="46">
        <v>5</v>
      </c>
    </row>
    <row r="6" spans="1:7" s="38" customFormat="1" ht="51.75" customHeight="1">
      <c r="A6" s="50" t="s">
        <v>19</v>
      </c>
      <c r="B6" s="71">
        <v>27123</v>
      </c>
      <c r="C6" s="72">
        <v>10769</v>
      </c>
      <c r="D6" s="73">
        <v>39.7</v>
      </c>
      <c r="E6" s="72">
        <v>16354</v>
      </c>
      <c r="F6" s="74">
        <v>60.3</v>
      </c>
      <c r="G6" s="39"/>
    </row>
    <row r="7" spans="1:7" s="38" customFormat="1" ht="46.5" customHeight="1">
      <c r="A7" s="51" t="s">
        <v>25</v>
      </c>
      <c r="B7" s="72">
        <v>17333</v>
      </c>
      <c r="C7" s="72">
        <v>8654</v>
      </c>
      <c r="D7" s="73">
        <f>C7/B7*100</f>
        <v>49.927883228523626</v>
      </c>
      <c r="E7" s="72">
        <v>8679</v>
      </c>
      <c r="F7" s="74">
        <f>E7/B7*100</f>
        <v>50.072116771476374</v>
      </c>
      <c r="G7" s="39"/>
    </row>
    <row r="8" spans="1:7" s="38" customFormat="1" ht="56.25" customHeight="1">
      <c r="A8" s="50" t="s">
        <v>20</v>
      </c>
      <c r="B8" s="71">
        <v>5751</v>
      </c>
      <c r="C8" s="72">
        <v>2413</v>
      </c>
      <c r="D8" s="73">
        <f>C8/B8*100</f>
        <v>41.95792036167623</v>
      </c>
      <c r="E8" s="72">
        <v>3338</v>
      </c>
      <c r="F8" s="74">
        <f>E8/B8*100</f>
        <v>58.04207963832377</v>
      </c>
      <c r="G8" s="39"/>
    </row>
    <row r="9" spans="1:7" s="38" customFormat="1" ht="62.25" customHeight="1">
      <c r="A9" s="50" t="s">
        <v>5</v>
      </c>
      <c r="B9" s="71">
        <v>12633</v>
      </c>
      <c r="C9" s="72">
        <v>4990</v>
      </c>
      <c r="D9" s="73">
        <f>C9/B9*100</f>
        <v>39.49972294783504</v>
      </c>
      <c r="E9" s="72">
        <v>7643</v>
      </c>
      <c r="F9" s="74">
        <f>E9/B9*100</f>
        <v>60.50027705216496</v>
      </c>
      <c r="G9" s="39"/>
    </row>
    <row r="10" spans="1:7" s="62" customFormat="1" ht="102" customHeight="1">
      <c r="A10" s="50" t="s">
        <v>21</v>
      </c>
      <c r="B10" s="71">
        <v>24980</v>
      </c>
      <c r="C10" s="72">
        <v>10098</v>
      </c>
      <c r="D10" s="73">
        <f>C10/B10*100</f>
        <v>40.42433947157726</v>
      </c>
      <c r="E10" s="72">
        <v>14882</v>
      </c>
      <c r="F10" s="74">
        <f>E10/B10*100</f>
        <v>59.57566052842274</v>
      </c>
      <c r="G10" s="61"/>
    </row>
    <row r="11" spans="1:7" s="40" customFormat="1" ht="27" customHeight="1">
      <c r="A11" s="106" t="s">
        <v>64</v>
      </c>
      <c r="B11" s="107"/>
      <c r="C11" s="107"/>
      <c r="D11" s="107"/>
      <c r="E11" s="107"/>
      <c r="F11" s="108"/>
      <c r="G11" s="39"/>
    </row>
    <row r="12" spans="1:7" s="40" customFormat="1" ht="48.75" customHeight="1">
      <c r="A12" s="35" t="s">
        <v>15</v>
      </c>
      <c r="B12" s="36" t="s">
        <v>16</v>
      </c>
      <c r="C12" s="52" t="s">
        <v>2</v>
      </c>
      <c r="D12" s="53" t="s">
        <v>17</v>
      </c>
      <c r="E12" s="52" t="s">
        <v>0</v>
      </c>
      <c r="F12" s="54" t="s">
        <v>18</v>
      </c>
      <c r="G12" s="39"/>
    </row>
    <row r="13" spans="1:8" ht="48.75" customHeight="1">
      <c r="A13" s="122" t="s">
        <v>26</v>
      </c>
      <c r="B13" s="75">
        <v>10451</v>
      </c>
      <c r="C13" s="75">
        <v>3764</v>
      </c>
      <c r="D13" s="76">
        <f>C13/B13*100</f>
        <v>36.01569227825088</v>
      </c>
      <c r="E13" s="75">
        <v>6687</v>
      </c>
      <c r="F13" s="77">
        <f>E13/B13*100</f>
        <v>63.98430772174911</v>
      </c>
      <c r="G13" s="39"/>
      <c r="H13" s="40"/>
    </row>
    <row r="14" spans="1:7" ht="63.75" customHeight="1">
      <c r="A14" s="122" t="s">
        <v>22</v>
      </c>
      <c r="B14" s="75">
        <v>8350</v>
      </c>
      <c r="C14" s="75">
        <v>2993</v>
      </c>
      <c r="D14" s="76">
        <f>C14/B14*100</f>
        <v>35.84431137724551</v>
      </c>
      <c r="E14" s="75">
        <v>5357</v>
      </c>
      <c r="F14" s="77">
        <f>E14/B14*100</f>
        <v>64.1556886227545</v>
      </c>
      <c r="G14" s="39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zoomScale="82" zoomScaleNormal="82" zoomScaleSheetLayoutView="80" zoomScalePageLayoutView="0" workbookViewId="0" topLeftCell="A1">
      <selection activeCell="R11" sqref="R11"/>
    </sheetView>
  </sheetViews>
  <sheetFormatPr defaultColWidth="9.140625" defaultRowHeight="15"/>
  <cols>
    <col min="1" max="1" width="29.57421875" style="21" customWidth="1"/>
    <col min="2" max="2" width="9.8515625" style="20" customWidth="1"/>
    <col min="3" max="3" width="8.421875" style="17" customWidth="1"/>
    <col min="4" max="4" width="10.421875" style="17" customWidth="1"/>
    <col min="5" max="5" width="8.57421875" style="17" customWidth="1"/>
    <col min="6" max="7" width="9.140625" style="17" customWidth="1"/>
    <col min="8" max="8" width="9.421875" style="17" customWidth="1"/>
    <col min="9" max="9" width="8.00390625" style="17" customWidth="1"/>
    <col min="10" max="10" width="8.8515625" style="17" customWidth="1"/>
    <col min="11" max="11" width="9.28125" style="17" customWidth="1"/>
    <col min="12" max="12" width="10.421875" style="17" customWidth="1"/>
    <col min="13" max="13" width="11.57421875" style="17" customWidth="1"/>
    <col min="14" max="14" width="9.57421875" style="17" customWidth="1"/>
    <col min="15" max="15" width="10.140625" style="17" customWidth="1"/>
    <col min="16" max="16" width="8.140625" style="17" customWidth="1"/>
    <col min="17" max="17" width="9.140625" style="17" customWidth="1"/>
    <col min="18" max="18" width="12.7109375" style="17" customWidth="1"/>
    <col min="19" max="19" width="12.140625" style="17" customWidth="1"/>
    <col min="20" max="20" width="8.140625" style="17" customWidth="1"/>
    <col min="21" max="21" width="10.7109375" style="17" customWidth="1"/>
    <col min="22" max="22" width="9.57421875" style="2" customWidth="1"/>
    <col min="23" max="146" width="9.140625" style="2" customWidth="1"/>
    <col min="147" max="147" width="15.28125" style="2" customWidth="1"/>
    <col min="148" max="148" width="8.7109375" style="2" customWidth="1"/>
    <col min="149" max="149" width="8.28125" style="2" customWidth="1"/>
    <col min="150" max="150" width="6.140625" style="2" customWidth="1"/>
    <col min="151" max="151" width="8.28125" style="2" customWidth="1"/>
    <col min="152" max="152" width="8.57421875" style="2" customWidth="1"/>
    <col min="153" max="153" width="6.421875" style="2" customWidth="1"/>
    <col min="154" max="154" width="8.28125" style="2" customWidth="1"/>
    <col min="155" max="155" width="8.57421875" style="2" customWidth="1"/>
    <col min="156" max="156" width="6.00390625" style="2" customWidth="1"/>
    <col min="157" max="157" width="7.140625" style="2" customWidth="1"/>
    <col min="158" max="158" width="7.00390625" style="2" customWidth="1"/>
    <col min="159" max="159" width="6.28125" style="2" customWidth="1"/>
    <col min="160" max="160" width="7.57421875" style="2" customWidth="1"/>
    <col min="161" max="161" width="7.00390625" style="2" customWidth="1"/>
    <col min="162" max="162" width="6.421875" style="2" customWidth="1"/>
    <col min="163" max="163" width="7.140625" style="2" customWidth="1"/>
    <col min="164" max="164" width="7.28125" style="2" customWidth="1"/>
    <col min="165" max="165" width="6.7109375" style="2" customWidth="1"/>
    <col min="166" max="166" width="8.7109375" style="2" customWidth="1"/>
    <col min="167" max="167" width="8.57421875" style="2" customWidth="1"/>
    <col min="168" max="168" width="6.57421875" style="2" customWidth="1"/>
    <col min="169" max="169" width="9.00390625" style="2" customWidth="1"/>
    <col min="170" max="170" width="8.28125" style="2" customWidth="1"/>
    <col min="171" max="171" width="6.00390625" style="2" customWidth="1"/>
    <col min="172" max="172" width="8.28125" style="2" customWidth="1"/>
    <col min="173" max="173" width="8.8515625" style="2" customWidth="1"/>
    <col min="174" max="174" width="6.421875" style="2" customWidth="1"/>
    <col min="175" max="175" width="8.421875" style="2" customWidth="1"/>
    <col min="176" max="176" width="8.28125" style="2" customWidth="1"/>
    <col min="177" max="177" width="6.28125" style="2" customWidth="1"/>
    <col min="178" max="178" width="8.421875" style="2" customWidth="1"/>
    <col min="179" max="179" width="8.28125" style="2" customWidth="1"/>
    <col min="180" max="180" width="6.140625" style="2" customWidth="1"/>
    <col min="181" max="181" width="8.57421875" style="2" customWidth="1"/>
    <col min="182" max="182" width="8.421875" style="2" customWidth="1"/>
    <col min="183" max="183" width="6.28125" style="2" customWidth="1"/>
    <col min="184" max="16384" width="9.140625" style="2" customWidth="1"/>
  </cols>
  <sheetData>
    <row r="1" spans="1:22" s="1" customFormat="1" ht="30" customHeight="1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</row>
    <row r="2" spans="1:22" s="1" customFormat="1" ht="19.5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1" s="1" customFormat="1" ht="12.75" customHeight="1" thickBot="1">
      <c r="A3" s="27"/>
      <c r="B3" s="19"/>
      <c r="C3" s="18"/>
      <c r="D3" s="18"/>
      <c r="E3" s="18"/>
      <c r="F3" s="18"/>
      <c r="G3" s="18"/>
      <c r="H3" s="18"/>
      <c r="I3" s="18"/>
      <c r="J3" s="15"/>
      <c r="K3" s="15"/>
      <c r="L3" s="18"/>
      <c r="M3" s="18"/>
      <c r="N3" s="48"/>
      <c r="O3" s="18"/>
      <c r="P3" s="18"/>
      <c r="Q3" s="18"/>
      <c r="R3" s="16"/>
      <c r="S3" s="16"/>
      <c r="T3" s="16"/>
      <c r="U3" s="101"/>
    </row>
    <row r="4" spans="1:22" s="28" customFormat="1" ht="79.5" customHeight="1">
      <c r="A4" s="114"/>
      <c r="B4" s="109" t="s">
        <v>3</v>
      </c>
      <c r="C4" s="110"/>
      <c r="D4" s="111"/>
      <c r="E4" s="109" t="s">
        <v>27</v>
      </c>
      <c r="F4" s="110"/>
      <c r="G4" s="111"/>
      <c r="H4" s="109" t="s">
        <v>4</v>
      </c>
      <c r="I4" s="110"/>
      <c r="J4" s="111"/>
      <c r="K4" s="109" t="s">
        <v>5</v>
      </c>
      <c r="L4" s="110"/>
      <c r="M4" s="111"/>
      <c r="N4" s="109" t="s">
        <v>10</v>
      </c>
      <c r="O4" s="110"/>
      <c r="P4" s="111"/>
      <c r="Q4" s="119" t="s">
        <v>6</v>
      </c>
      <c r="R4" s="120"/>
      <c r="S4" s="121"/>
      <c r="T4" s="116" t="s">
        <v>11</v>
      </c>
      <c r="U4" s="117"/>
      <c r="V4" s="118"/>
    </row>
    <row r="5" spans="1:22" s="26" customFormat="1" ht="33.75" customHeight="1">
      <c r="A5" s="115"/>
      <c r="B5" s="42" t="s">
        <v>7</v>
      </c>
      <c r="C5" s="49" t="s">
        <v>23</v>
      </c>
      <c r="D5" s="49" t="s">
        <v>24</v>
      </c>
      <c r="E5" s="43" t="s">
        <v>7</v>
      </c>
      <c r="F5" s="49" t="s">
        <v>23</v>
      </c>
      <c r="G5" s="49" t="s">
        <v>24</v>
      </c>
      <c r="H5" s="43" t="s">
        <v>7</v>
      </c>
      <c r="I5" s="49" t="s">
        <v>23</v>
      </c>
      <c r="J5" s="49" t="s">
        <v>24</v>
      </c>
      <c r="K5" s="43" t="s">
        <v>7</v>
      </c>
      <c r="L5" s="49" t="s">
        <v>23</v>
      </c>
      <c r="M5" s="49" t="s">
        <v>24</v>
      </c>
      <c r="N5" s="43" t="s">
        <v>7</v>
      </c>
      <c r="O5" s="49" t="s">
        <v>23</v>
      </c>
      <c r="P5" s="49" t="s">
        <v>24</v>
      </c>
      <c r="Q5" s="43" t="s">
        <v>7</v>
      </c>
      <c r="R5" s="49" t="s">
        <v>23</v>
      </c>
      <c r="S5" s="49" t="s">
        <v>24</v>
      </c>
      <c r="T5" s="43" t="s">
        <v>7</v>
      </c>
      <c r="U5" s="49" t="s">
        <v>23</v>
      </c>
      <c r="V5" s="49" t="s">
        <v>24</v>
      </c>
    </row>
    <row r="6" spans="1:22" s="45" customFormat="1" ht="12.75" customHeight="1">
      <c r="A6" s="56" t="s">
        <v>1</v>
      </c>
      <c r="B6" s="44">
        <v>1</v>
      </c>
      <c r="C6" s="44">
        <v>2</v>
      </c>
      <c r="D6" s="44">
        <v>3</v>
      </c>
      <c r="E6" s="44">
        <v>4</v>
      </c>
      <c r="F6" s="44">
        <v>5</v>
      </c>
      <c r="G6" s="44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  <c r="P6" s="44">
        <v>15</v>
      </c>
      <c r="Q6" s="44">
        <v>16</v>
      </c>
      <c r="R6" s="44">
        <v>17</v>
      </c>
      <c r="S6" s="44">
        <v>18</v>
      </c>
      <c r="T6" s="44">
        <v>19</v>
      </c>
      <c r="U6" s="44">
        <v>20</v>
      </c>
      <c r="V6" s="44">
        <v>21</v>
      </c>
    </row>
    <row r="7" spans="1:22" s="55" customFormat="1" ht="28.5" customHeight="1">
      <c r="A7" s="57" t="s">
        <v>37</v>
      </c>
      <c r="B7" s="82">
        <v>27123</v>
      </c>
      <c r="C7" s="78">
        <v>39.70430999520702</v>
      </c>
      <c r="D7" s="78">
        <v>60.29569000479298</v>
      </c>
      <c r="E7" s="82">
        <v>17333</v>
      </c>
      <c r="F7" s="78">
        <v>50.072116771476374</v>
      </c>
      <c r="G7" s="78">
        <v>49.927883228523626</v>
      </c>
      <c r="H7" s="83">
        <v>5751</v>
      </c>
      <c r="I7" s="78">
        <v>41.95792036167623</v>
      </c>
      <c r="J7" s="78">
        <v>58.04207963832377</v>
      </c>
      <c r="K7" s="84">
        <v>12633</v>
      </c>
      <c r="L7" s="78">
        <v>39.49972294783504</v>
      </c>
      <c r="M7" s="78">
        <v>60.50027705216496</v>
      </c>
      <c r="N7" s="84">
        <v>24980</v>
      </c>
      <c r="O7" s="78">
        <v>40.42433947157726</v>
      </c>
      <c r="P7" s="78">
        <v>59.57566052842274</v>
      </c>
      <c r="Q7" s="84">
        <v>10451</v>
      </c>
      <c r="R7" s="78">
        <v>36.01569227825089</v>
      </c>
      <c r="S7" s="78">
        <v>63.98430772174911</v>
      </c>
      <c r="T7" s="84">
        <v>8350</v>
      </c>
      <c r="U7" s="78">
        <v>35.84431137724551</v>
      </c>
      <c r="V7" s="78">
        <v>64.1556886227545</v>
      </c>
    </row>
    <row r="8" spans="1:22" s="29" customFormat="1" ht="24.75" customHeight="1">
      <c r="A8" s="58" t="s">
        <v>28</v>
      </c>
      <c r="B8" s="85">
        <v>38</v>
      </c>
      <c r="C8" s="79">
        <v>21.052631578947366</v>
      </c>
      <c r="D8" s="79">
        <v>78.94736842105263</v>
      </c>
      <c r="E8" s="86">
        <v>9</v>
      </c>
      <c r="F8" s="87">
        <v>0</v>
      </c>
      <c r="G8" s="87">
        <v>100</v>
      </c>
      <c r="H8" s="88">
        <v>3</v>
      </c>
      <c r="I8" s="79">
        <v>0</v>
      </c>
      <c r="J8" s="87">
        <v>100</v>
      </c>
      <c r="K8" s="89">
        <v>2</v>
      </c>
      <c r="L8" s="87">
        <v>0</v>
      </c>
      <c r="M8" s="87">
        <v>100</v>
      </c>
      <c r="N8" s="89">
        <v>20</v>
      </c>
      <c r="O8" s="79">
        <v>30</v>
      </c>
      <c r="P8" s="87">
        <v>70</v>
      </c>
      <c r="Q8" s="89">
        <v>0</v>
      </c>
      <c r="R8" s="79"/>
      <c r="S8" s="79"/>
      <c r="T8" s="89">
        <v>0</v>
      </c>
      <c r="U8" s="79"/>
      <c r="V8" s="79"/>
    </row>
    <row r="9" spans="1:22" s="30" customFormat="1" ht="18.75" customHeight="1">
      <c r="A9" s="59" t="s">
        <v>38</v>
      </c>
      <c r="B9" s="85">
        <v>312</v>
      </c>
      <c r="C9" s="79">
        <v>32.05128205128205</v>
      </c>
      <c r="D9" s="79">
        <v>67.94871794871796</v>
      </c>
      <c r="E9" s="86">
        <v>227</v>
      </c>
      <c r="F9" s="87">
        <v>54.62555066079295</v>
      </c>
      <c r="G9" s="87">
        <v>45.37444933920705</v>
      </c>
      <c r="H9" s="88">
        <v>43</v>
      </c>
      <c r="I9" s="80">
        <v>39.53488372093023</v>
      </c>
      <c r="J9" s="90">
        <v>60.46511627906976</v>
      </c>
      <c r="K9" s="91">
        <v>109</v>
      </c>
      <c r="L9" s="90">
        <v>38.53211009174312</v>
      </c>
      <c r="M9" s="87">
        <v>61.46788990825688</v>
      </c>
      <c r="N9" s="89">
        <v>290</v>
      </c>
      <c r="O9" s="79">
        <v>30.344827586206897</v>
      </c>
      <c r="P9" s="87">
        <v>69.6551724137931</v>
      </c>
      <c r="Q9" s="89">
        <v>130</v>
      </c>
      <c r="R9" s="80">
        <v>26.923076923076934</v>
      </c>
      <c r="S9" s="80">
        <v>73.07692307692307</v>
      </c>
      <c r="T9" s="91">
        <v>93</v>
      </c>
      <c r="U9" s="80">
        <v>24.731182795698924</v>
      </c>
      <c r="V9" s="80">
        <v>75.26881720430107</v>
      </c>
    </row>
    <row r="10" spans="1:22" s="30" customFormat="1" ht="18.75" customHeight="1">
      <c r="A10" s="59" t="s">
        <v>53</v>
      </c>
      <c r="B10" s="85">
        <v>1901</v>
      </c>
      <c r="C10" s="79">
        <v>40.084166228300894</v>
      </c>
      <c r="D10" s="79">
        <v>59.9158337716991</v>
      </c>
      <c r="E10" s="86">
        <v>1492</v>
      </c>
      <c r="F10" s="87">
        <v>49.32975871313673</v>
      </c>
      <c r="G10" s="87">
        <v>50.67024128686327</v>
      </c>
      <c r="H10" s="88">
        <v>369</v>
      </c>
      <c r="I10" s="80">
        <v>36.31436314363143</v>
      </c>
      <c r="J10" s="90">
        <v>63.68563685636857</v>
      </c>
      <c r="K10" s="91">
        <v>891</v>
      </c>
      <c r="L10" s="90">
        <v>47.81144781144781</v>
      </c>
      <c r="M10" s="87">
        <v>52.18855218855219</v>
      </c>
      <c r="N10" s="89">
        <v>1771</v>
      </c>
      <c r="O10" s="79">
        <v>41.10671936758894</v>
      </c>
      <c r="P10" s="87">
        <v>58.89328063241107</v>
      </c>
      <c r="Q10" s="89">
        <v>772</v>
      </c>
      <c r="R10" s="80">
        <v>37.56476683937824</v>
      </c>
      <c r="S10" s="80">
        <v>62.43523316062176</v>
      </c>
      <c r="T10" s="91">
        <v>625</v>
      </c>
      <c r="U10" s="80">
        <v>36.480000000000004</v>
      </c>
      <c r="V10" s="80">
        <v>63.519999999999996</v>
      </c>
    </row>
    <row r="11" spans="1:22" s="30" customFormat="1" ht="18.75" customHeight="1">
      <c r="A11" s="59" t="s">
        <v>39</v>
      </c>
      <c r="B11" s="85">
        <v>51</v>
      </c>
      <c r="C11" s="79">
        <v>39.21568627450981</v>
      </c>
      <c r="D11" s="79">
        <v>60.78431372549019</v>
      </c>
      <c r="E11" s="86">
        <v>6</v>
      </c>
      <c r="F11" s="87">
        <v>66.66666666666666</v>
      </c>
      <c r="G11" s="87">
        <v>33.33333333333333</v>
      </c>
      <c r="H11" s="88">
        <v>1</v>
      </c>
      <c r="I11" s="80">
        <v>0</v>
      </c>
      <c r="J11" s="90">
        <v>100</v>
      </c>
      <c r="K11" s="91">
        <v>10</v>
      </c>
      <c r="L11" s="90">
        <v>40</v>
      </c>
      <c r="M11" s="87">
        <v>60</v>
      </c>
      <c r="N11" s="89">
        <v>44</v>
      </c>
      <c r="O11" s="79">
        <v>36.36363636363637</v>
      </c>
      <c r="P11" s="87">
        <v>63.63636363636363</v>
      </c>
      <c r="Q11" s="89">
        <v>0</v>
      </c>
      <c r="R11" s="80"/>
      <c r="S11" s="80"/>
      <c r="T11" s="91">
        <v>0</v>
      </c>
      <c r="U11" s="80"/>
      <c r="V11" s="80"/>
    </row>
    <row r="12" spans="1:22" s="30" customFormat="1" ht="18.75" customHeight="1">
      <c r="A12" s="59" t="s">
        <v>40</v>
      </c>
      <c r="B12" s="85">
        <v>463</v>
      </c>
      <c r="C12" s="79">
        <v>25.26997840172786</v>
      </c>
      <c r="D12" s="79">
        <v>74.73002159827213</v>
      </c>
      <c r="E12" s="86">
        <v>461</v>
      </c>
      <c r="F12" s="87">
        <v>45.5531453362256</v>
      </c>
      <c r="G12" s="87">
        <v>54.4468546637744</v>
      </c>
      <c r="H12" s="88">
        <v>85</v>
      </c>
      <c r="I12" s="80">
        <v>27.058823529411764</v>
      </c>
      <c r="J12" s="90">
        <v>72.94117647058823</v>
      </c>
      <c r="K12" s="91">
        <v>190</v>
      </c>
      <c r="L12" s="90">
        <v>12.631578947368421</v>
      </c>
      <c r="M12" s="87">
        <v>87.36842105263159</v>
      </c>
      <c r="N12" s="89">
        <v>440</v>
      </c>
      <c r="O12" s="79">
        <v>25</v>
      </c>
      <c r="P12" s="87">
        <v>75</v>
      </c>
      <c r="Q12" s="89">
        <v>190</v>
      </c>
      <c r="R12" s="80">
        <v>15.789473684210535</v>
      </c>
      <c r="S12" s="80">
        <v>84.21052631578947</v>
      </c>
      <c r="T12" s="91">
        <v>152</v>
      </c>
      <c r="U12" s="80">
        <v>14.473684210526317</v>
      </c>
      <c r="V12" s="80">
        <v>85.52631578947368</v>
      </c>
    </row>
    <row r="13" spans="1:22" s="30" customFormat="1" ht="18.75" customHeight="1">
      <c r="A13" s="59" t="s">
        <v>41</v>
      </c>
      <c r="B13" s="85">
        <v>688</v>
      </c>
      <c r="C13" s="79">
        <v>28.343023255813954</v>
      </c>
      <c r="D13" s="79">
        <v>71.65697674418605</v>
      </c>
      <c r="E13" s="86">
        <v>638</v>
      </c>
      <c r="F13" s="87">
        <v>56.58307210031348</v>
      </c>
      <c r="G13" s="87">
        <v>43.41692789968652</v>
      </c>
      <c r="H13" s="88">
        <v>110</v>
      </c>
      <c r="I13" s="80">
        <v>19.090909090909093</v>
      </c>
      <c r="J13" s="90">
        <v>80.9090909090909</v>
      </c>
      <c r="K13" s="91">
        <v>134</v>
      </c>
      <c r="L13" s="90">
        <v>32.83582089552239</v>
      </c>
      <c r="M13" s="87">
        <v>67.16417910447761</v>
      </c>
      <c r="N13" s="89">
        <v>658</v>
      </c>
      <c r="O13" s="79">
        <v>28.87537993920973</v>
      </c>
      <c r="P13" s="87">
        <v>71.12462006079028</v>
      </c>
      <c r="Q13" s="89">
        <v>295</v>
      </c>
      <c r="R13" s="80">
        <v>26.440677966101703</v>
      </c>
      <c r="S13" s="80">
        <v>73.5593220338983</v>
      </c>
      <c r="T13" s="91">
        <v>233</v>
      </c>
      <c r="U13" s="80">
        <v>24.034334763948497</v>
      </c>
      <c r="V13" s="80">
        <v>75.9656652360515</v>
      </c>
    </row>
    <row r="14" spans="1:22" s="30" customFormat="1" ht="18.75" customHeight="1">
      <c r="A14" s="59" t="s">
        <v>42</v>
      </c>
      <c r="B14" s="85">
        <v>713</v>
      </c>
      <c r="C14" s="79">
        <v>37.86816269284712</v>
      </c>
      <c r="D14" s="79">
        <v>62.13183730715287</v>
      </c>
      <c r="E14" s="86">
        <v>519</v>
      </c>
      <c r="F14" s="87">
        <v>55.8766859344894</v>
      </c>
      <c r="G14" s="87">
        <v>44.1233140655106</v>
      </c>
      <c r="H14" s="88">
        <v>169</v>
      </c>
      <c r="I14" s="80">
        <v>39.053254437869825</v>
      </c>
      <c r="J14" s="90">
        <v>60.946745562130175</v>
      </c>
      <c r="K14" s="91">
        <v>412</v>
      </c>
      <c r="L14" s="90">
        <v>46.84466019417476</v>
      </c>
      <c r="M14" s="87">
        <v>53.15533980582524</v>
      </c>
      <c r="N14" s="89">
        <v>661</v>
      </c>
      <c r="O14" s="79">
        <v>38.42662632375189</v>
      </c>
      <c r="P14" s="87">
        <v>61.57337367624811</v>
      </c>
      <c r="Q14" s="89">
        <v>266</v>
      </c>
      <c r="R14" s="80">
        <v>37.96992481203007</v>
      </c>
      <c r="S14" s="80">
        <v>62.03007518796993</v>
      </c>
      <c r="T14" s="91">
        <v>215</v>
      </c>
      <c r="U14" s="80">
        <v>40.46511627906977</v>
      </c>
      <c r="V14" s="80">
        <v>59.53488372093023</v>
      </c>
    </row>
    <row r="15" spans="1:22" s="30" customFormat="1" ht="18.75" customHeight="1">
      <c r="A15" s="59" t="s">
        <v>43</v>
      </c>
      <c r="B15" s="85">
        <v>2187</v>
      </c>
      <c r="C15" s="79">
        <v>34.84224965706447</v>
      </c>
      <c r="D15" s="79">
        <v>65.15775034293553</v>
      </c>
      <c r="E15" s="86">
        <v>1446</v>
      </c>
      <c r="F15" s="87">
        <v>42.11618257261411</v>
      </c>
      <c r="G15" s="87">
        <v>57.8838174273859</v>
      </c>
      <c r="H15" s="88">
        <v>366</v>
      </c>
      <c r="I15" s="80">
        <v>25.683060109289617</v>
      </c>
      <c r="J15" s="90">
        <v>74.31693989071039</v>
      </c>
      <c r="K15" s="91">
        <v>1115</v>
      </c>
      <c r="L15" s="90">
        <v>37.488789237668165</v>
      </c>
      <c r="M15" s="87">
        <v>62.511210762331835</v>
      </c>
      <c r="N15" s="89">
        <v>0</v>
      </c>
      <c r="O15" s="79"/>
      <c r="P15" s="87"/>
      <c r="Q15" s="89">
        <v>844</v>
      </c>
      <c r="R15" s="80">
        <v>30.92417061611374</v>
      </c>
      <c r="S15" s="80">
        <v>69.07582938388626</v>
      </c>
      <c r="T15" s="91">
        <v>643</v>
      </c>
      <c r="U15" s="80">
        <v>31.41524105754277</v>
      </c>
      <c r="V15" s="80">
        <v>68.58475894245724</v>
      </c>
    </row>
    <row r="16" spans="1:22" s="30" customFormat="1" ht="18.75" customHeight="1">
      <c r="A16" s="59" t="s">
        <v>44</v>
      </c>
      <c r="B16" s="85">
        <v>1425</v>
      </c>
      <c r="C16" s="79">
        <v>39.228070175438596</v>
      </c>
      <c r="D16" s="79">
        <v>60.7719298245614</v>
      </c>
      <c r="E16" s="86">
        <v>873</v>
      </c>
      <c r="F16" s="87">
        <v>45.70446735395189</v>
      </c>
      <c r="G16" s="87">
        <v>54.29553264604811</v>
      </c>
      <c r="H16" s="88">
        <v>286</v>
      </c>
      <c r="I16" s="80">
        <v>45.8041958041958</v>
      </c>
      <c r="J16" s="90">
        <v>54.1958041958042</v>
      </c>
      <c r="K16" s="91">
        <v>634</v>
      </c>
      <c r="L16" s="90">
        <v>34.06940063091483</v>
      </c>
      <c r="M16" s="87">
        <v>65.93059936908517</v>
      </c>
      <c r="N16" s="89">
        <v>2089</v>
      </c>
      <c r="O16" s="79">
        <v>35.423647678314985</v>
      </c>
      <c r="P16" s="87">
        <v>64.57635232168502</v>
      </c>
      <c r="Q16" s="89">
        <v>549</v>
      </c>
      <c r="R16" s="80">
        <v>32.240437158469945</v>
      </c>
      <c r="S16" s="80">
        <v>67.75956284153006</v>
      </c>
      <c r="T16" s="91">
        <v>448</v>
      </c>
      <c r="U16" s="80">
        <v>33.25892857142857</v>
      </c>
      <c r="V16" s="80">
        <v>66.74107142857143</v>
      </c>
    </row>
    <row r="17" spans="1:22" s="30" customFormat="1" ht="18.75" customHeight="1">
      <c r="A17" s="59" t="s">
        <v>45</v>
      </c>
      <c r="B17" s="85">
        <v>2773</v>
      </c>
      <c r="C17" s="79">
        <v>40.89433826181031</v>
      </c>
      <c r="D17" s="79">
        <v>59.10566173818969</v>
      </c>
      <c r="E17" s="86">
        <v>1787</v>
      </c>
      <c r="F17" s="87">
        <v>49.468382764409625</v>
      </c>
      <c r="G17" s="87">
        <v>50.531617235590375</v>
      </c>
      <c r="H17" s="88">
        <v>612</v>
      </c>
      <c r="I17" s="80">
        <v>33.82352941176471</v>
      </c>
      <c r="J17" s="90">
        <v>66.17647058823529</v>
      </c>
      <c r="K17" s="91">
        <v>1279</v>
      </c>
      <c r="L17" s="90">
        <v>40.10946051602814</v>
      </c>
      <c r="M17" s="87">
        <v>59.89053948397185</v>
      </c>
      <c r="N17" s="89">
        <v>1332</v>
      </c>
      <c r="O17" s="79">
        <v>39.71471471471472</v>
      </c>
      <c r="P17" s="87">
        <v>60.28528528528528</v>
      </c>
      <c r="Q17" s="89">
        <v>1033</v>
      </c>
      <c r="R17" s="80">
        <v>39.20619554695063</v>
      </c>
      <c r="S17" s="80">
        <v>60.79380445304937</v>
      </c>
      <c r="T17" s="91">
        <v>894</v>
      </c>
      <c r="U17" s="80">
        <v>38.92617449664429</v>
      </c>
      <c r="V17" s="80">
        <v>61.07382550335571</v>
      </c>
    </row>
    <row r="18" spans="1:22" s="30" customFormat="1" ht="18.75" customHeight="1">
      <c r="A18" s="59" t="s">
        <v>46</v>
      </c>
      <c r="B18" s="85">
        <v>977</v>
      </c>
      <c r="C18" s="79">
        <v>37.5639713408393</v>
      </c>
      <c r="D18" s="79">
        <v>62.43602865916069</v>
      </c>
      <c r="E18" s="86">
        <v>620</v>
      </c>
      <c r="F18" s="87">
        <v>44.67741935483871</v>
      </c>
      <c r="G18" s="87">
        <v>55.32258064516129</v>
      </c>
      <c r="H18" s="88">
        <v>150</v>
      </c>
      <c r="I18" s="80">
        <v>37.333333333333336</v>
      </c>
      <c r="J18" s="90">
        <v>62.66666666666667</v>
      </c>
      <c r="K18" s="91">
        <v>547</v>
      </c>
      <c r="L18" s="90">
        <v>42.77879341864717</v>
      </c>
      <c r="M18" s="87">
        <v>57.22120658135283</v>
      </c>
      <c r="N18" s="89">
        <v>2560</v>
      </c>
      <c r="O18" s="79">
        <v>41.953125</v>
      </c>
      <c r="P18" s="87">
        <v>58.046875</v>
      </c>
      <c r="Q18" s="89">
        <v>439</v>
      </c>
      <c r="R18" s="80">
        <v>30.75170842824602</v>
      </c>
      <c r="S18" s="80">
        <v>69.24829157175398</v>
      </c>
      <c r="T18" s="91">
        <v>359</v>
      </c>
      <c r="U18" s="80">
        <v>30.64066852367688</v>
      </c>
      <c r="V18" s="80">
        <v>69.35933147632312</v>
      </c>
    </row>
    <row r="19" spans="1:22" s="30" customFormat="1" ht="18.75" customHeight="1">
      <c r="A19" s="59" t="s">
        <v>29</v>
      </c>
      <c r="B19" s="85">
        <v>630</v>
      </c>
      <c r="C19" s="79">
        <v>46.507936507936506</v>
      </c>
      <c r="D19" s="79">
        <v>53.492063492063494</v>
      </c>
      <c r="E19" s="86">
        <v>457</v>
      </c>
      <c r="F19" s="87">
        <v>48.14004376367615</v>
      </c>
      <c r="G19" s="87">
        <v>51.85995623632385</v>
      </c>
      <c r="H19" s="88">
        <v>109</v>
      </c>
      <c r="I19" s="80">
        <v>53.21100917431193</v>
      </c>
      <c r="J19" s="90">
        <v>46.788990825688074</v>
      </c>
      <c r="K19" s="91">
        <v>312</v>
      </c>
      <c r="L19" s="90">
        <v>48.3974358974359</v>
      </c>
      <c r="M19" s="87">
        <v>51.60256410256411</v>
      </c>
      <c r="N19" s="89">
        <v>913</v>
      </c>
      <c r="O19" s="79">
        <v>37.458926615553125</v>
      </c>
      <c r="P19" s="87">
        <v>62.541073384446875</v>
      </c>
      <c r="Q19" s="89">
        <v>237</v>
      </c>
      <c r="R19" s="80">
        <v>46.41350210970464</v>
      </c>
      <c r="S19" s="80">
        <v>53.58649789029536</v>
      </c>
      <c r="T19" s="91">
        <v>193</v>
      </c>
      <c r="U19" s="80">
        <v>46.1139896373057</v>
      </c>
      <c r="V19" s="80">
        <v>53.8860103626943</v>
      </c>
    </row>
    <row r="20" spans="1:22" s="30" customFormat="1" ht="18.75" customHeight="1">
      <c r="A20" s="59" t="s">
        <v>30</v>
      </c>
      <c r="B20" s="85">
        <v>34</v>
      </c>
      <c r="C20" s="79">
        <v>44.11764705882353</v>
      </c>
      <c r="D20" s="79">
        <v>55.88235294117647</v>
      </c>
      <c r="E20" s="86">
        <v>5</v>
      </c>
      <c r="F20" s="87">
        <v>20</v>
      </c>
      <c r="G20" s="87">
        <v>80</v>
      </c>
      <c r="H20" s="88">
        <v>6</v>
      </c>
      <c r="I20" s="80">
        <v>33.33333333333333</v>
      </c>
      <c r="J20" s="90">
        <v>66.66666666666666</v>
      </c>
      <c r="K20" s="91">
        <v>0</v>
      </c>
      <c r="L20" s="90"/>
      <c r="M20" s="87"/>
      <c r="N20" s="89">
        <v>597</v>
      </c>
      <c r="O20" s="79">
        <v>47.23618090452261</v>
      </c>
      <c r="P20" s="87">
        <v>52.76381909547738</v>
      </c>
      <c r="Q20" s="89">
        <v>0</v>
      </c>
      <c r="R20" s="80"/>
      <c r="S20" s="80"/>
      <c r="T20" s="91">
        <v>0</v>
      </c>
      <c r="U20" s="80"/>
      <c r="V20" s="80"/>
    </row>
    <row r="21" spans="1:22" s="30" customFormat="1" ht="18.75" customHeight="1">
      <c r="A21" s="59" t="s">
        <v>31</v>
      </c>
      <c r="B21" s="85">
        <v>5989</v>
      </c>
      <c r="C21" s="79">
        <v>39.23860410753047</v>
      </c>
      <c r="D21" s="79">
        <v>60.76139589246953</v>
      </c>
      <c r="E21" s="86">
        <v>2700</v>
      </c>
      <c r="F21" s="87">
        <v>55.00000000000001</v>
      </c>
      <c r="G21" s="87">
        <v>45</v>
      </c>
      <c r="H21" s="88">
        <v>1328</v>
      </c>
      <c r="I21" s="80">
        <v>44.50301204819277</v>
      </c>
      <c r="J21" s="90">
        <v>55.49698795180723</v>
      </c>
      <c r="K21" s="91">
        <v>3160</v>
      </c>
      <c r="L21" s="90">
        <v>34.335443037974684</v>
      </c>
      <c r="M21" s="87">
        <v>65.66455696202532</v>
      </c>
      <c r="N21" s="89">
        <v>17</v>
      </c>
      <c r="O21" s="79">
        <v>58.82352941176471</v>
      </c>
      <c r="P21" s="87">
        <v>41.17647058823529</v>
      </c>
      <c r="Q21" s="89">
        <v>2257</v>
      </c>
      <c r="R21" s="80">
        <v>33.097031457687194</v>
      </c>
      <c r="S21" s="80">
        <v>66.9029685423128</v>
      </c>
      <c r="T21" s="91">
        <v>1798</v>
      </c>
      <c r="U21" s="80">
        <v>30.923248053392662</v>
      </c>
      <c r="V21" s="80">
        <v>69.07675194660735</v>
      </c>
    </row>
    <row r="22" spans="1:22" s="30" customFormat="1" ht="18.75" customHeight="1">
      <c r="A22" s="59" t="s">
        <v>32</v>
      </c>
      <c r="B22" s="85">
        <v>213</v>
      </c>
      <c r="C22" s="79">
        <v>29.107981220657276</v>
      </c>
      <c r="D22" s="79">
        <v>70.89201877934272</v>
      </c>
      <c r="E22" s="86">
        <v>132</v>
      </c>
      <c r="F22" s="87">
        <v>24.242424242424242</v>
      </c>
      <c r="G22" s="87">
        <v>75.75757575757575</v>
      </c>
      <c r="H22" s="88">
        <v>52</v>
      </c>
      <c r="I22" s="80">
        <v>23.076923076923077</v>
      </c>
      <c r="J22" s="90">
        <v>76.92307692307693</v>
      </c>
      <c r="K22" s="91">
        <v>128</v>
      </c>
      <c r="L22" s="90">
        <v>32.03125</v>
      </c>
      <c r="M22" s="87">
        <v>67.96875</v>
      </c>
      <c r="N22" s="89">
        <v>5250</v>
      </c>
      <c r="O22" s="79">
        <v>40.400000000000006</v>
      </c>
      <c r="P22" s="87">
        <v>59.599999999999994</v>
      </c>
      <c r="Q22" s="89">
        <v>77</v>
      </c>
      <c r="R22" s="80">
        <v>31.16883116883116</v>
      </c>
      <c r="S22" s="80">
        <v>68.83116883116884</v>
      </c>
      <c r="T22" s="91">
        <v>43</v>
      </c>
      <c r="U22" s="80">
        <v>23.25581395348837</v>
      </c>
      <c r="V22" s="80">
        <v>76.74418604651163</v>
      </c>
    </row>
    <row r="23" spans="1:22" s="30" customFormat="1" ht="18.75" customHeight="1">
      <c r="A23" s="59" t="s">
        <v>33</v>
      </c>
      <c r="B23" s="85">
        <v>581</v>
      </c>
      <c r="C23" s="79">
        <v>24.612736660929432</v>
      </c>
      <c r="D23" s="79">
        <v>75.38726333907057</v>
      </c>
      <c r="E23" s="86">
        <v>392</v>
      </c>
      <c r="F23" s="87">
        <v>44.38775510204081</v>
      </c>
      <c r="G23" s="87">
        <v>55.61224489795919</v>
      </c>
      <c r="H23" s="88">
        <v>108</v>
      </c>
      <c r="I23" s="80">
        <v>7.4074074074074066</v>
      </c>
      <c r="J23" s="90">
        <v>92.5925925925926</v>
      </c>
      <c r="K23" s="91">
        <v>362</v>
      </c>
      <c r="L23" s="90">
        <v>14.088397790055248</v>
      </c>
      <c r="M23" s="87">
        <v>85.91160220994475</v>
      </c>
      <c r="N23" s="89">
        <v>192</v>
      </c>
      <c r="O23" s="79">
        <v>29.6875</v>
      </c>
      <c r="P23" s="87">
        <v>70.3125</v>
      </c>
      <c r="Q23" s="89">
        <v>232</v>
      </c>
      <c r="R23" s="80">
        <v>25.86206896551724</v>
      </c>
      <c r="S23" s="80">
        <v>74.13793103448276</v>
      </c>
      <c r="T23" s="91">
        <v>178</v>
      </c>
      <c r="U23" s="80">
        <v>25.842696629213485</v>
      </c>
      <c r="V23" s="80">
        <v>74.15730337078652</v>
      </c>
    </row>
    <row r="24" spans="1:22" s="30" customFormat="1" ht="18.75" customHeight="1">
      <c r="A24" s="59" t="s">
        <v>34</v>
      </c>
      <c r="B24" s="85">
        <v>2654</v>
      </c>
      <c r="C24" s="79">
        <v>37.52825923134891</v>
      </c>
      <c r="D24" s="79">
        <v>62.471740768651095</v>
      </c>
      <c r="E24" s="86">
        <v>2028</v>
      </c>
      <c r="F24" s="87">
        <v>45.463510848126234</v>
      </c>
      <c r="G24" s="87">
        <v>54.536489151873766</v>
      </c>
      <c r="H24" s="88">
        <v>559</v>
      </c>
      <c r="I24" s="80">
        <v>39.89266547406082</v>
      </c>
      <c r="J24" s="90">
        <v>60.10733452593918</v>
      </c>
      <c r="K24" s="91">
        <v>1353</v>
      </c>
      <c r="L24" s="90">
        <v>36.8810051736881</v>
      </c>
      <c r="M24" s="87">
        <v>63.118994826311905</v>
      </c>
      <c r="N24" s="89">
        <v>545</v>
      </c>
      <c r="O24" s="79">
        <v>25.321100917431195</v>
      </c>
      <c r="P24" s="87">
        <v>74.6788990825688</v>
      </c>
      <c r="Q24" s="89">
        <v>992</v>
      </c>
      <c r="R24" s="80">
        <v>36.18951612903226</v>
      </c>
      <c r="S24" s="80">
        <v>63.81048387096774</v>
      </c>
      <c r="T24" s="91">
        <v>826</v>
      </c>
      <c r="U24" s="80">
        <v>36.803874092009686</v>
      </c>
      <c r="V24" s="80">
        <v>63.19612590799032</v>
      </c>
    </row>
    <row r="25" spans="1:22" s="30" customFormat="1" ht="18.75" customHeight="1">
      <c r="A25" s="59" t="s">
        <v>35</v>
      </c>
      <c r="B25" s="85">
        <v>388</v>
      </c>
      <c r="C25" s="79">
        <v>22.422680412371136</v>
      </c>
      <c r="D25" s="79">
        <v>77.57731958762886</v>
      </c>
      <c r="E25" s="86">
        <v>303</v>
      </c>
      <c r="F25" s="87">
        <v>48.18481848184818</v>
      </c>
      <c r="G25" s="87">
        <v>51.81518151815182</v>
      </c>
      <c r="H25" s="88">
        <v>125</v>
      </c>
      <c r="I25" s="80">
        <v>18.4</v>
      </c>
      <c r="J25" s="90">
        <v>81.6</v>
      </c>
      <c r="K25" s="91">
        <v>131</v>
      </c>
      <c r="L25" s="90">
        <v>19.84732824427481</v>
      </c>
      <c r="M25" s="87">
        <v>80.1526717557252</v>
      </c>
      <c r="N25" s="89">
        <v>2467</v>
      </c>
      <c r="O25" s="79">
        <v>38.0624239967572</v>
      </c>
      <c r="P25" s="87">
        <v>61.9375760032428</v>
      </c>
      <c r="Q25" s="89">
        <v>133</v>
      </c>
      <c r="R25" s="80">
        <v>22.556390977443613</v>
      </c>
      <c r="S25" s="80">
        <v>77.44360902255639</v>
      </c>
      <c r="T25" s="91">
        <v>85</v>
      </c>
      <c r="U25" s="80">
        <v>25.882352941176475</v>
      </c>
      <c r="V25" s="80">
        <v>74.11764705882354</v>
      </c>
    </row>
    <row r="26" spans="1:22" s="30" customFormat="1" ht="18.75" customHeight="1">
      <c r="A26" s="59" t="s">
        <v>47</v>
      </c>
      <c r="B26" s="88">
        <v>675</v>
      </c>
      <c r="C26" s="79">
        <v>53.03703703703704</v>
      </c>
      <c r="D26" s="79">
        <v>46.96296296296296</v>
      </c>
      <c r="E26" s="92">
        <v>338</v>
      </c>
      <c r="F26" s="87">
        <v>60.05917159763313</v>
      </c>
      <c r="G26" s="87">
        <v>39.94082840236686</v>
      </c>
      <c r="H26" s="88">
        <v>141</v>
      </c>
      <c r="I26" s="80">
        <v>69.50354609929079</v>
      </c>
      <c r="J26" s="90">
        <v>30.49645390070922</v>
      </c>
      <c r="K26" s="91">
        <v>327</v>
      </c>
      <c r="L26" s="90">
        <v>59.32721712538226</v>
      </c>
      <c r="M26" s="87">
        <v>40.67278287461774</v>
      </c>
      <c r="N26" s="89">
        <v>359</v>
      </c>
      <c r="O26" s="79">
        <v>22.56267409470752</v>
      </c>
      <c r="P26" s="87">
        <v>77.43732590529248</v>
      </c>
      <c r="Q26" s="89">
        <v>268</v>
      </c>
      <c r="R26" s="80">
        <v>51.492537313432834</v>
      </c>
      <c r="S26" s="80">
        <v>48.507462686567166</v>
      </c>
      <c r="T26" s="91">
        <v>218</v>
      </c>
      <c r="U26" s="80">
        <v>49.54128440366973</v>
      </c>
      <c r="V26" s="80">
        <v>50.45871559633027</v>
      </c>
    </row>
    <row r="27" spans="1:22" s="30" customFormat="1" ht="18.75" customHeight="1">
      <c r="A27" s="59" t="s">
        <v>36</v>
      </c>
      <c r="B27" s="88">
        <v>1577</v>
      </c>
      <c r="C27" s="79">
        <v>54.97780596068485</v>
      </c>
      <c r="D27" s="79">
        <v>45.02219403931515</v>
      </c>
      <c r="E27" s="92">
        <v>826</v>
      </c>
      <c r="F27" s="87">
        <v>66.2227602905569</v>
      </c>
      <c r="G27" s="87">
        <v>33.777239709443094</v>
      </c>
      <c r="H27" s="88">
        <v>421</v>
      </c>
      <c r="I27" s="80">
        <v>74.34679334916865</v>
      </c>
      <c r="J27" s="90">
        <v>25.653206650831358</v>
      </c>
      <c r="K27" s="91">
        <v>338</v>
      </c>
      <c r="L27" s="90">
        <v>72.18934911242604</v>
      </c>
      <c r="M27" s="87">
        <v>27.810650887573964</v>
      </c>
      <c r="N27" s="89">
        <v>1458</v>
      </c>
      <c r="O27" s="79">
        <v>56.104252400548695</v>
      </c>
      <c r="P27" s="87">
        <v>43.895747599451305</v>
      </c>
      <c r="Q27" s="89">
        <v>557</v>
      </c>
      <c r="R27" s="80">
        <v>48.83303411131059</v>
      </c>
      <c r="S27" s="80">
        <v>51.16696588868941</v>
      </c>
      <c r="T27" s="91">
        <v>381</v>
      </c>
      <c r="U27" s="80">
        <v>53.28083989501312</v>
      </c>
      <c r="V27" s="80">
        <v>46.71916010498688</v>
      </c>
    </row>
    <row r="28" spans="1:22" s="30" customFormat="1" ht="18.75" customHeight="1">
      <c r="A28" s="59" t="s">
        <v>48</v>
      </c>
      <c r="B28" s="88">
        <v>1072</v>
      </c>
      <c r="C28" s="79">
        <v>46.26865671641791</v>
      </c>
      <c r="D28" s="79">
        <v>53.73134328358209</v>
      </c>
      <c r="E28" s="92">
        <v>702</v>
      </c>
      <c r="F28" s="87">
        <v>53.561253561253565</v>
      </c>
      <c r="G28" s="87">
        <v>46.438746438746435</v>
      </c>
      <c r="H28" s="88">
        <v>213</v>
      </c>
      <c r="I28" s="80">
        <v>57.27699530516433</v>
      </c>
      <c r="J28" s="90">
        <v>42.72300469483568</v>
      </c>
      <c r="K28" s="91">
        <v>413</v>
      </c>
      <c r="L28" s="90">
        <v>43.583535108958834</v>
      </c>
      <c r="M28" s="87">
        <v>56.416464891041166</v>
      </c>
      <c r="N28" s="89">
        <v>1032</v>
      </c>
      <c r="O28" s="79">
        <v>46.51162790697674</v>
      </c>
      <c r="P28" s="87">
        <v>53.48837209302325</v>
      </c>
      <c r="Q28" s="89">
        <v>493</v>
      </c>
      <c r="R28" s="80">
        <v>40.56795131845842</v>
      </c>
      <c r="S28" s="80">
        <v>59.43204868154158</v>
      </c>
      <c r="T28" s="91">
        <v>428</v>
      </c>
      <c r="U28" s="80">
        <v>40.654205607476634</v>
      </c>
      <c r="V28" s="80">
        <v>59.345794392523366</v>
      </c>
    </row>
    <row r="29" spans="1:22" s="30" customFormat="1" ht="18.75" customHeight="1">
      <c r="A29" s="59" t="s">
        <v>49</v>
      </c>
      <c r="B29" s="88">
        <v>433</v>
      </c>
      <c r="C29" s="79">
        <v>45.72748267898383</v>
      </c>
      <c r="D29" s="79">
        <v>54.27251732101617</v>
      </c>
      <c r="E29" s="92">
        <v>384</v>
      </c>
      <c r="F29" s="87">
        <v>52.864583333333336</v>
      </c>
      <c r="G29" s="87">
        <v>47.13541666666667</v>
      </c>
      <c r="H29" s="88">
        <v>142</v>
      </c>
      <c r="I29" s="80">
        <v>42.95774647887324</v>
      </c>
      <c r="J29" s="90">
        <v>57.04225352112676</v>
      </c>
      <c r="K29" s="91">
        <v>210</v>
      </c>
      <c r="L29" s="90">
        <v>49.047619047619044</v>
      </c>
      <c r="M29" s="87">
        <v>50.95238095238095</v>
      </c>
      <c r="N29" s="89">
        <v>382</v>
      </c>
      <c r="O29" s="79">
        <v>46.8586387434555</v>
      </c>
      <c r="P29" s="87">
        <v>53.141361256544506</v>
      </c>
      <c r="Q29" s="89">
        <v>149</v>
      </c>
      <c r="R29" s="80">
        <v>44.966442953020135</v>
      </c>
      <c r="S29" s="80">
        <v>55.033557046979865</v>
      </c>
      <c r="T29" s="91">
        <v>111</v>
      </c>
      <c r="U29" s="80">
        <v>46.846846846846844</v>
      </c>
      <c r="V29" s="80">
        <v>53.153153153153156</v>
      </c>
    </row>
    <row r="30" spans="1:22" s="30" customFormat="1" ht="18.75" customHeight="1">
      <c r="A30" s="59" t="s">
        <v>50</v>
      </c>
      <c r="B30" s="88">
        <v>778</v>
      </c>
      <c r="C30" s="79">
        <v>43.70179948586118</v>
      </c>
      <c r="D30" s="79">
        <v>56.29820051413882</v>
      </c>
      <c r="E30" s="92">
        <v>509</v>
      </c>
      <c r="F30" s="87">
        <v>49.90176817288802</v>
      </c>
      <c r="G30" s="87">
        <v>50.09823182711198</v>
      </c>
      <c r="H30" s="88">
        <v>196</v>
      </c>
      <c r="I30" s="80">
        <v>43.36734693877551</v>
      </c>
      <c r="J30" s="90">
        <v>56.63265306122449</v>
      </c>
      <c r="K30" s="91">
        <v>269</v>
      </c>
      <c r="L30" s="90">
        <v>50.18587360594795</v>
      </c>
      <c r="M30" s="87">
        <v>49.814126394052046</v>
      </c>
      <c r="N30" s="89">
        <v>735</v>
      </c>
      <c r="O30" s="79">
        <v>44.353741496598644</v>
      </c>
      <c r="P30" s="87">
        <v>55.646258503401356</v>
      </c>
      <c r="Q30" s="89">
        <v>310</v>
      </c>
      <c r="R30" s="80">
        <v>45.80645161290322</v>
      </c>
      <c r="S30" s="80">
        <v>54.19354838709678</v>
      </c>
      <c r="T30" s="91">
        <v>249</v>
      </c>
      <c r="U30" s="80">
        <v>46.1847389558233</v>
      </c>
      <c r="V30" s="80">
        <v>53.81526104417671</v>
      </c>
    </row>
    <row r="31" spans="1:22" s="30" customFormat="1" ht="18.75" customHeight="1">
      <c r="A31" s="60" t="s">
        <v>51</v>
      </c>
      <c r="B31" s="88">
        <v>571</v>
      </c>
      <c r="C31" s="79">
        <v>47.285464098073554</v>
      </c>
      <c r="D31" s="79">
        <v>52.71453590192644</v>
      </c>
      <c r="E31" s="92">
        <v>479</v>
      </c>
      <c r="F31" s="87">
        <v>46.34655532359081</v>
      </c>
      <c r="G31" s="87">
        <v>53.65344467640919</v>
      </c>
      <c r="H31" s="88">
        <v>157</v>
      </c>
      <c r="I31" s="80">
        <v>43.31210191082803</v>
      </c>
      <c r="J31" s="90">
        <v>56.68789808917197</v>
      </c>
      <c r="K31" s="91">
        <v>307</v>
      </c>
      <c r="L31" s="90">
        <v>54.39739413680782</v>
      </c>
      <c r="M31" s="87">
        <v>45.60260586319218</v>
      </c>
      <c r="N31" s="89">
        <v>526</v>
      </c>
      <c r="O31" s="79">
        <v>46.958174904942965</v>
      </c>
      <c r="P31" s="87">
        <v>53.041825095057035</v>
      </c>
      <c r="Q31" s="89">
        <v>228</v>
      </c>
      <c r="R31" s="80">
        <v>45.175438596491226</v>
      </c>
      <c r="S31" s="80">
        <v>54.824561403508774</v>
      </c>
      <c r="T31" s="91">
        <v>178</v>
      </c>
      <c r="U31" s="80">
        <v>50</v>
      </c>
      <c r="V31" s="80">
        <v>50</v>
      </c>
    </row>
    <row r="32" spans="1:22" s="30" customFormat="1" ht="11.25" customHeight="1">
      <c r="A32" s="63"/>
      <c r="B32" s="64"/>
      <c r="C32" s="65"/>
      <c r="D32" s="65"/>
      <c r="E32" s="66"/>
      <c r="F32" s="67"/>
      <c r="G32" s="67"/>
      <c r="H32" s="66"/>
      <c r="I32" s="68"/>
      <c r="J32" s="69"/>
      <c r="K32" s="66"/>
      <c r="L32" s="69"/>
      <c r="M32" s="67"/>
      <c r="N32" s="70"/>
      <c r="O32" s="65"/>
      <c r="P32" s="67"/>
      <c r="Q32" s="70"/>
      <c r="R32" s="68"/>
      <c r="S32" s="68"/>
      <c r="T32" s="66"/>
      <c r="U32" s="68"/>
      <c r="V32" s="68"/>
    </row>
  </sheetData>
  <sheetProtection/>
  <mergeCells count="10">
    <mergeCell ref="K4:M4"/>
    <mergeCell ref="A2:V2"/>
    <mergeCell ref="H4:J4"/>
    <mergeCell ref="B4:D4"/>
    <mergeCell ref="E4:G4"/>
    <mergeCell ref="A1:V1"/>
    <mergeCell ref="A4:A5"/>
    <mergeCell ref="T4:V4"/>
    <mergeCell ref="Q4:S4"/>
    <mergeCell ref="N4:P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2019-08-22T07:58:14Z</dcterms:modified>
  <cp:category/>
  <cp:version/>
  <cp:contentType/>
  <cp:contentStatus/>
</cp:coreProperties>
</file>