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65" tabRatio="601" activeTab="0"/>
  </bookViews>
  <sheets>
    <sheet name="1" sheetId="1" r:id="rId1"/>
    <sheet name="2" sheetId="2" r:id="rId2"/>
  </sheets>
  <externalReferences>
    <externalReference r:id="rId5"/>
  </externalReferences>
  <definedNames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'1'!$A$1:$E$17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<sst xmlns="http://schemas.openxmlformats.org/spreadsheetml/2006/main" count="58" uniqueCount="53">
  <si>
    <t>%</t>
  </si>
  <si>
    <t>особи</t>
  </si>
  <si>
    <t xml:space="preserve">Мали статус безробітного (усього) </t>
  </si>
  <si>
    <t>з них, безробітні</t>
  </si>
  <si>
    <t>Всього брали участь у громадських роботах та інших роботах тимчасового характеру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</si>
  <si>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</si>
  <si>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</si>
  <si>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</si>
  <si>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</si>
  <si>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</si>
  <si>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</si>
  <si>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</si>
  <si>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</si>
  <si>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</si>
  <si>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</si>
  <si>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>Отримували допомогу по безробіттю,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</si>
  <si>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тис. осіб</t>
    </r>
  </si>
  <si>
    <t>Інформація про надання послуг Донецькою обласною службою зайнятості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</si>
  <si>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 одиниць</t>
    </r>
  </si>
  <si>
    <t>Донецький МЦЗ</t>
  </si>
  <si>
    <t>Авдіївський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</si>
  <si>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</si>
  <si>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</si>
  <si>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</si>
  <si>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</si>
  <si>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</si>
  <si>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</si>
  <si>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</si>
  <si>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</si>
  <si>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</si>
  <si>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</si>
  <si>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</si>
  <si>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</si>
  <si>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</si>
  <si>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</si>
  <si>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</si>
  <si>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</si>
  <si>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</si>
  <si>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</si>
  <si>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</si>
  <si>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</si>
  <si>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</si>
  <si>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Донецька обл.</t>
  </si>
  <si>
    <t>Бахмутський МЦЗ</t>
  </si>
  <si>
    <t xml:space="preserve"> + (-) тис. осіб</t>
  </si>
  <si>
    <t xml:space="preserve"> + (-)  тис. осіб</t>
  </si>
  <si>
    <t>Проходили професійне навчання</t>
  </si>
  <si>
    <t>Мали статус безробітного  на кінець періоду</t>
  </si>
  <si>
    <t>на 1 травня 2019 р.</t>
  </si>
  <si>
    <t>на 1 травня  2018 р.</t>
  </si>
  <si>
    <t xml:space="preserve"> Надання Донецькою обласною службою зайнятості соціальних послуг особам з інвалідністю                                    у січні-травні 2019 року</t>
  </si>
  <si>
    <t xml:space="preserve"> січень-травень 2018 р.</t>
  </si>
  <si>
    <t>січень-травень 2019 р.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</si>
</sst>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45" fillId="20" borderId="1" applyNumberFormat="0" applyAlignment="0" applyProtection="0"/>
    <xf numFmtId="0" fontId="13" fillId="21" borderId="2" applyNumberFormat="0" applyAlignment="0" applyProtection="0"/>
    <xf numFmtId="0" fontId="14" fillId="2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>
      <alignment/>
      <protection/>
    </xf>
    <xf numFmtId="0" fontId="18" fillId="0" borderId="7" applyNumberFormat="0" applyFill="0" applyAlignment="0" applyProtection="0"/>
    <xf numFmtId="0" fontId="46" fillId="22" borderId="8" applyNumberFormat="0" applyAlignment="0" applyProtection="0"/>
    <xf numFmtId="0" fontId="47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4" fillId="21" borderId="3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8" fillId="0" borderId="7" applyNumberFormat="0" applyFill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3" fillId="21" borderId="2" applyNumberFormat="0" applyAlignment="0" applyProtection="0"/>
    <xf numFmtId="0" fontId="48" fillId="0" borderId="10" applyNumberFormat="0" applyFill="0" applyAlignment="0" applyProtection="0"/>
    <xf numFmtId="0" fontId="19" fillId="23" borderId="0" applyNumberFormat="0" applyBorder="0" applyAlignment="0" applyProtection="0"/>
    <xf numFmtId="0" fontId="11" fillId="0" borderId="0">
      <alignment/>
      <protection/>
    </xf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25" borderId="0" applyNumberFormat="0" applyBorder="0" applyAlignment="0" applyProtection="0"/>
  </cellStyleXfs>
  <cellXfs count="63">
    <xf numFmtId="0" fontId="0" fillId="0" borderId="0" xfId="0" applyAlignment="1">
      <alignment/>
    </xf>
    <xf numFmtId="0" fontId="22" fillId="0" borderId="11" xfId="84" applyFont="1" applyFill="1" applyBorder="1" applyAlignment="1">
      <alignment horizontal="center" vertical="top"/>
      <protection/>
    </xf>
    <xf numFmtId="0" fontId="23" fillId="0" borderId="0" xfId="84" applyFont="1" applyFill="1" applyAlignment="1">
      <alignment vertical="top"/>
      <protection/>
    </xf>
    <xf numFmtId="0" fontId="23" fillId="0" borderId="0" xfId="84" applyFont="1" applyFill="1">
      <alignment/>
      <protection/>
    </xf>
    <xf numFmtId="0" fontId="9" fillId="0" borderId="0" xfId="84" applyFont="1" applyFill="1">
      <alignment/>
      <protection/>
    </xf>
    <xf numFmtId="0" fontId="7" fillId="0" borderId="0" xfId="81" applyFont="1" applyFill="1">
      <alignment/>
      <protection/>
    </xf>
    <xf numFmtId="0" fontId="6" fillId="0" borderId="0" xfId="84" applyFont="1" applyFill="1" applyBorder="1">
      <alignment/>
      <protection/>
    </xf>
    <xf numFmtId="0" fontId="26" fillId="0" borderId="0" xfId="84" applyFont="1" applyFill="1" applyAlignment="1">
      <alignment horizontal="center" vertical="center" wrapText="1"/>
      <protection/>
    </xf>
    <xf numFmtId="3" fontId="23" fillId="0" borderId="0" xfId="84" applyNumberFormat="1" applyFont="1" applyFill="1" applyAlignment="1">
      <alignment vertical="center"/>
      <protection/>
    </xf>
    <xf numFmtId="0" fontId="23" fillId="0" borderId="0" xfId="84" applyFont="1" applyFill="1" applyAlignment="1">
      <alignment vertical="center"/>
      <protection/>
    </xf>
    <xf numFmtId="0" fontId="25" fillId="0" borderId="0" xfId="84" applyFont="1" applyFill="1">
      <alignment/>
      <protection/>
    </xf>
    <xf numFmtId="0" fontId="25" fillId="0" borderId="0" xfId="84" applyFont="1" applyFill="1" applyAlignment="1">
      <alignment horizontal="center" vertical="top"/>
      <protection/>
    </xf>
    <xf numFmtId="0" fontId="51" fillId="0" borderId="0" xfId="83" applyFont="1" applyFill="1" applyAlignment="1">
      <alignment vertical="center" wrapText="1"/>
      <protection/>
    </xf>
    <xf numFmtId="0" fontId="30" fillId="0" borderId="0" xfId="83" applyFont="1" applyFill="1" applyAlignment="1">
      <alignment horizontal="right" vertical="center" wrapText="1"/>
      <protection/>
    </xf>
    <xf numFmtId="0" fontId="27" fillId="0" borderId="12" xfId="78" applyFont="1" applyFill="1" applyBorder="1" applyAlignment="1">
      <alignment horizontal="center" vertical="center" wrapText="1"/>
      <protection/>
    </xf>
    <xf numFmtId="168" fontId="31" fillId="0" borderId="12" xfId="80" applyNumberFormat="1" applyFont="1" applyFill="1" applyBorder="1" applyAlignment="1">
      <alignment horizontal="center" vertical="center" wrapText="1"/>
      <protection/>
    </xf>
    <xf numFmtId="167" fontId="4" fillId="0" borderId="12" xfId="78" applyNumberFormat="1" applyFont="1" applyFill="1" applyBorder="1" applyAlignment="1">
      <alignment horizontal="center" vertical="center"/>
      <protection/>
    </xf>
    <xf numFmtId="168" fontId="4" fillId="0" borderId="12" xfId="78" applyNumberFormat="1" applyFont="1" applyFill="1" applyBorder="1" applyAlignment="1">
      <alignment horizontal="center" vertical="center"/>
      <protection/>
    </xf>
    <xf numFmtId="3" fontId="51" fillId="0" borderId="0" xfId="80" applyNumberFormat="1" applyFont="1" applyFill="1">
      <alignment/>
      <protection/>
    </xf>
    <xf numFmtId="0" fontId="51" fillId="0" borderId="0" xfId="80" applyFont="1" applyFill="1">
      <alignment/>
      <protection/>
    </xf>
    <xf numFmtId="0" fontId="8" fillId="0" borderId="13" xfId="84" applyFont="1" applyFill="1" applyBorder="1" applyAlignment="1">
      <alignment horizontal="center" vertical="center" wrapText="1"/>
      <protection/>
    </xf>
    <xf numFmtId="0" fontId="23" fillId="0" borderId="12" xfId="84" applyFont="1" applyFill="1" applyBorder="1" applyAlignment="1">
      <alignment horizontal="center" vertical="center" wrapText="1"/>
      <protection/>
    </xf>
    <xf numFmtId="0" fontId="10" fillId="0" borderId="0" xfId="84" applyFont="1" applyFill="1" applyBorder="1" applyAlignment="1">
      <alignment horizontal="center" vertical="top"/>
      <protection/>
    </xf>
    <xf numFmtId="0" fontId="33" fillId="0" borderId="12" xfId="84" applyFont="1" applyFill="1" applyBorder="1" applyAlignment="1">
      <alignment horizontal="center" vertical="center" wrapText="1"/>
      <protection/>
    </xf>
    <xf numFmtId="1" fontId="33" fillId="0" borderId="12" xfId="84" applyNumberFormat="1" applyFont="1" applyFill="1" applyBorder="1" applyAlignment="1">
      <alignment horizontal="center" vertical="center" wrapText="1"/>
      <protection/>
    </xf>
    <xf numFmtId="0" fontId="33" fillId="0" borderId="0" xfId="84" applyFont="1" applyFill="1" applyAlignment="1">
      <alignment vertical="center" wrapText="1"/>
      <protection/>
    </xf>
    <xf numFmtId="0" fontId="5" fillId="0" borderId="12" xfId="82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/>
    </xf>
    <xf numFmtId="1" fontId="34" fillId="0" borderId="12" xfId="79" applyNumberFormat="1" applyFont="1" applyFill="1" applyBorder="1" applyProtection="1">
      <alignment/>
      <protection locked="0"/>
    </xf>
    <xf numFmtId="1" fontId="34" fillId="0" borderId="12" xfId="79" applyNumberFormat="1" applyFont="1" applyFill="1" applyBorder="1" applyAlignment="1" applyProtection="1">
      <alignment vertical="center" wrapText="1"/>
      <protection locked="0"/>
    </xf>
    <xf numFmtId="3" fontId="35" fillId="0" borderId="12" xfId="84" applyNumberFormat="1" applyFont="1" applyFill="1" applyBorder="1" applyAlignment="1">
      <alignment horizontal="center" vertical="center"/>
      <protection/>
    </xf>
    <xf numFmtId="0" fontId="24" fillId="0" borderId="12" xfId="83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3" fontId="36" fillId="0" borderId="12" xfId="84" applyNumberFormat="1" applyFont="1" applyFill="1" applyBorder="1" applyAlignment="1">
      <alignment horizontal="center" vertical="center"/>
      <protection/>
    </xf>
    <xf numFmtId="0" fontId="34" fillId="0" borderId="12" xfId="0" applyFont="1" applyFill="1" applyBorder="1" applyAlignment="1">
      <alignment horizontal="center"/>
    </xf>
    <xf numFmtId="0" fontId="3" fillId="0" borderId="0" xfId="80" applyFont="1" applyFill="1">
      <alignment/>
      <protection/>
    </xf>
    <xf numFmtId="0" fontId="3" fillId="0" borderId="0" xfId="83" applyFont="1" applyFill="1" applyBorder="1" applyAlignment="1">
      <alignment vertical="center" wrapText="1"/>
      <protection/>
    </xf>
    <xf numFmtId="0" fontId="3" fillId="0" borderId="0" xfId="83" applyFont="1" applyFill="1" applyAlignment="1">
      <alignment vertical="center" wrapText="1"/>
      <protection/>
    </xf>
    <xf numFmtId="0" fontId="24" fillId="0" borderId="0" xfId="83" applyFont="1" applyFill="1" applyAlignment="1">
      <alignment vertical="center" wrapText="1"/>
      <protection/>
    </xf>
    <xf numFmtId="0" fontId="4" fillId="0" borderId="12" xfId="83" applyFont="1" applyFill="1" applyBorder="1" applyAlignment="1">
      <alignment vertical="center" wrapText="1"/>
      <protection/>
    </xf>
    <xf numFmtId="1" fontId="4" fillId="0" borderId="12" xfId="80" applyNumberFormat="1" applyFont="1" applyFill="1" applyBorder="1" applyAlignment="1">
      <alignment horizontal="center" vertical="center" wrapText="1"/>
      <protection/>
    </xf>
    <xf numFmtId="0" fontId="4" fillId="0" borderId="12" xfId="80" applyFont="1" applyFill="1" applyBorder="1" applyAlignment="1">
      <alignment horizontal="left" vertical="center" wrapText="1"/>
      <protection/>
    </xf>
    <xf numFmtId="3" fontId="3" fillId="0" borderId="0" xfId="83" applyNumberFormat="1" applyFont="1" applyFill="1" applyAlignment="1">
      <alignment vertical="center" wrapText="1"/>
      <protection/>
    </xf>
    <xf numFmtId="0" fontId="4" fillId="0" borderId="12" xfId="78" applyFont="1" applyFill="1" applyBorder="1" applyAlignment="1">
      <alignment vertical="center" wrapText="1"/>
      <protection/>
    </xf>
    <xf numFmtId="3" fontId="4" fillId="0" borderId="12" xfId="78" applyNumberFormat="1" applyFont="1" applyFill="1" applyBorder="1" applyAlignment="1">
      <alignment horizontal="center" vertical="center" wrapText="1"/>
      <protection/>
    </xf>
    <xf numFmtId="0" fontId="4" fillId="0" borderId="12" xfId="80" applyFont="1" applyFill="1" applyBorder="1" applyAlignment="1">
      <alignment wrapText="1"/>
      <protection/>
    </xf>
    <xf numFmtId="3" fontId="52" fillId="0" borderId="12" xfId="80" applyNumberFormat="1" applyFont="1" applyFill="1" applyBorder="1" applyAlignment="1">
      <alignment horizontal="center" vertical="center"/>
      <protection/>
    </xf>
    <xf numFmtId="167" fontId="4" fillId="0" borderId="12" xfId="80" applyNumberFormat="1" applyFont="1" applyFill="1" applyBorder="1" applyAlignment="1">
      <alignment horizontal="center" vertical="center"/>
      <protection/>
    </xf>
    <xf numFmtId="0" fontId="27" fillId="0" borderId="12" xfId="78" applyFont="1" applyFill="1" applyBorder="1" applyAlignment="1">
      <alignment horizontal="center" vertical="center"/>
      <protection/>
    </xf>
    <xf numFmtId="0" fontId="32" fillId="0" borderId="14" xfId="78" applyFont="1" applyFill="1" applyBorder="1" applyAlignment="1">
      <alignment horizontal="center" vertical="center" wrapText="1"/>
      <protection/>
    </xf>
    <xf numFmtId="0" fontId="32" fillId="0" borderId="15" xfId="78" applyFont="1" applyFill="1" applyBorder="1" applyAlignment="1">
      <alignment horizontal="center" vertical="center" wrapText="1"/>
      <protection/>
    </xf>
    <xf numFmtId="0" fontId="32" fillId="0" borderId="16" xfId="78" applyFont="1" applyFill="1" applyBorder="1" applyAlignment="1">
      <alignment horizontal="center" vertical="center" wrapText="1"/>
      <protection/>
    </xf>
    <xf numFmtId="0" fontId="4" fillId="0" borderId="12" xfId="78" applyFont="1" applyFill="1" applyBorder="1" applyAlignment="1">
      <alignment horizontal="center" vertical="center" wrapText="1"/>
      <protection/>
    </xf>
    <xf numFmtId="0" fontId="5" fillId="0" borderId="12" xfId="78" applyFont="1" applyFill="1" applyBorder="1" applyAlignment="1">
      <alignment horizontal="center" vertical="center" wrapText="1"/>
      <protection/>
    </xf>
    <xf numFmtId="0" fontId="27" fillId="0" borderId="17" xfId="78" applyFont="1" applyFill="1" applyBorder="1" applyAlignment="1">
      <alignment horizontal="center" vertical="center"/>
      <protection/>
    </xf>
    <xf numFmtId="0" fontId="27" fillId="0" borderId="18" xfId="78" applyFont="1" applyFill="1" applyBorder="1" applyAlignment="1">
      <alignment horizontal="center" vertical="center"/>
      <protection/>
    </xf>
    <xf numFmtId="0" fontId="29" fillId="0" borderId="0" xfId="80" applyFont="1" applyFill="1" applyAlignment="1">
      <alignment horizontal="center" vertical="top" wrapText="1"/>
      <protection/>
    </xf>
    <xf numFmtId="0" fontId="29" fillId="0" borderId="0" xfId="83" applyFont="1" applyFill="1" applyAlignment="1">
      <alignment horizontal="center" vertical="top" wrapText="1"/>
      <protection/>
    </xf>
    <xf numFmtId="0" fontId="4" fillId="0" borderId="13" xfId="80" applyFont="1" applyFill="1" applyBorder="1" applyAlignment="1">
      <alignment horizontal="center" vertical="center" wrapText="1"/>
      <protection/>
    </xf>
    <xf numFmtId="0" fontId="4" fillId="0" borderId="19" xfId="80" applyFont="1" applyFill="1" applyBorder="1" applyAlignment="1">
      <alignment horizontal="center" vertical="center" wrapText="1"/>
      <protection/>
    </xf>
    <xf numFmtId="0" fontId="27" fillId="0" borderId="12" xfId="78" applyFont="1" applyFill="1" applyBorder="1" applyAlignment="1">
      <alignment horizontal="center" vertical="center"/>
      <protection/>
    </xf>
    <xf numFmtId="0" fontId="28" fillId="0" borderId="0" xfId="84" applyFont="1" applyFill="1" applyBorder="1" applyAlignment="1">
      <alignment horizontal="center" vertical="center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Звичайний 2 2" xfId="72"/>
    <cellStyle name="Итог" xfId="73"/>
    <cellStyle name="Контрольная ячейка" xfId="74"/>
    <cellStyle name="Название" xfId="75"/>
    <cellStyle name="Нейтральный" xfId="76"/>
    <cellStyle name="Обчислення" xfId="77"/>
    <cellStyle name="Обычный 6" xfId="78"/>
    <cellStyle name="Обычный_0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Інваліди_Лайт1111" xfId="82"/>
    <cellStyle name="Обычный_Перевірка_Молодь_до 18 років" xfId="83"/>
    <cellStyle name="Обычный_Табл. 3.15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438150</xdr:colOff>
      <xdr:row>6</xdr:row>
      <xdr:rowOff>0</xdr:rowOff>
    </xdr:from>
    <xdr:ext cx="85725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8162925" y="2343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6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8162925" y="2343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6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8162925" y="2343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57175"/>
    <xdr:sp fLocksText="0">
      <xdr:nvSpPr>
        <xdr:cNvPr id="4" name="Text Box 3"/>
        <xdr:cNvSpPr txBox="1">
          <a:spLocks noChangeArrowheads="1"/>
        </xdr:cNvSpPr>
      </xdr:nvSpPr>
      <xdr:spPr>
        <a:xfrm>
          <a:off x="8162925" y="281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57175"/>
    <xdr:sp fLocksText="0">
      <xdr:nvSpPr>
        <xdr:cNvPr id="5" name="Text Box 3"/>
        <xdr:cNvSpPr txBox="1">
          <a:spLocks noChangeArrowheads="1"/>
        </xdr:cNvSpPr>
      </xdr:nvSpPr>
      <xdr:spPr>
        <a:xfrm>
          <a:off x="8162925" y="281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57175"/>
    <xdr:sp fLocksText="0">
      <xdr:nvSpPr>
        <xdr:cNvPr id="6" name="Text Box 3"/>
        <xdr:cNvSpPr txBox="1">
          <a:spLocks noChangeArrowheads="1"/>
        </xdr:cNvSpPr>
      </xdr:nvSpPr>
      <xdr:spPr>
        <a:xfrm>
          <a:off x="8162925" y="281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57175"/>
    <xdr:sp fLocksText="0">
      <xdr:nvSpPr>
        <xdr:cNvPr id="7" name="Text Box 3"/>
        <xdr:cNvSpPr txBox="1">
          <a:spLocks noChangeArrowheads="1"/>
        </xdr:cNvSpPr>
      </xdr:nvSpPr>
      <xdr:spPr>
        <a:xfrm>
          <a:off x="8162925" y="281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57175"/>
    <xdr:sp fLocksText="0">
      <xdr:nvSpPr>
        <xdr:cNvPr id="8" name="Text Box 3"/>
        <xdr:cNvSpPr txBox="1">
          <a:spLocks noChangeArrowheads="1"/>
        </xdr:cNvSpPr>
      </xdr:nvSpPr>
      <xdr:spPr>
        <a:xfrm>
          <a:off x="8162925" y="281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57175"/>
    <xdr:sp fLocksText="0">
      <xdr:nvSpPr>
        <xdr:cNvPr id="9" name="Text Box 3"/>
        <xdr:cNvSpPr txBox="1">
          <a:spLocks noChangeArrowheads="1"/>
        </xdr:cNvSpPr>
      </xdr:nvSpPr>
      <xdr:spPr>
        <a:xfrm>
          <a:off x="8162925" y="281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76225"/>
    <xdr:sp fLocksText="0">
      <xdr:nvSpPr>
        <xdr:cNvPr id="10" name="Text Box 3"/>
        <xdr:cNvSpPr txBox="1">
          <a:spLocks noChangeArrowheads="1"/>
        </xdr:cNvSpPr>
      </xdr:nvSpPr>
      <xdr:spPr>
        <a:xfrm>
          <a:off x="8162925" y="2819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76225"/>
    <xdr:sp fLocksText="0">
      <xdr:nvSpPr>
        <xdr:cNvPr id="11" name="Text Box 3"/>
        <xdr:cNvSpPr txBox="1">
          <a:spLocks noChangeArrowheads="1"/>
        </xdr:cNvSpPr>
      </xdr:nvSpPr>
      <xdr:spPr>
        <a:xfrm>
          <a:off x="8162925" y="2819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76225"/>
    <xdr:sp fLocksText="0">
      <xdr:nvSpPr>
        <xdr:cNvPr id="12" name="Text Box 3"/>
        <xdr:cNvSpPr txBox="1">
          <a:spLocks noChangeArrowheads="1"/>
        </xdr:cNvSpPr>
      </xdr:nvSpPr>
      <xdr:spPr>
        <a:xfrm>
          <a:off x="8162925" y="2819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E16" sqref="E16:E17"/>
    </sheetView>
  </sheetViews>
  <sheetFormatPr defaultColWidth="8.00390625" defaultRowHeight="12.75"/>
  <cols>
    <col min="1" max="1" width="85.375" style="36" customWidth="1"/>
    <col min="2" max="2" width="16.75390625" style="19" customWidth="1"/>
    <col min="3" max="3" width="17.00390625" style="19" customWidth="1"/>
    <col min="4" max="4" width="11.75390625" style="36" customWidth="1"/>
    <col min="5" max="5" width="14.125" style="36" customWidth="1"/>
    <col min="6" max="16384" width="8.00390625" style="36" customWidth="1"/>
  </cols>
  <sheetData>
    <row r="1" spans="1:5" ht="27" customHeight="1">
      <c r="A1" s="57" t="s">
        <v>17</v>
      </c>
      <c r="B1" s="57"/>
      <c r="C1" s="57"/>
      <c r="D1" s="57"/>
      <c r="E1" s="57"/>
    </row>
    <row r="2" spans="1:5" ht="28.5" customHeight="1">
      <c r="A2" s="58" t="s">
        <v>7</v>
      </c>
      <c r="B2" s="58"/>
      <c r="C2" s="58"/>
      <c r="D2" s="58"/>
      <c r="E2" s="58"/>
    </row>
    <row r="3" spans="1:5" s="38" customFormat="1" ht="12" customHeight="1">
      <c r="A3" s="37"/>
      <c r="B3" s="12"/>
      <c r="C3" s="13"/>
      <c r="D3" s="13"/>
      <c r="E3" s="13"/>
    </row>
    <row r="4" spans="1:5" s="38" customFormat="1" ht="23.25" customHeight="1">
      <c r="A4" s="53" t="s">
        <v>8</v>
      </c>
      <c r="B4" s="59" t="s">
        <v>51</v>
      </c>
      <c r="C4" s="59" t="s">
        <v>52</v>
      </c>
      <c r="D4" s="61" t="s">
        <v>9</v>
      </c>
      <c r="E4" s="61"/>
    </row>
    <row r="5" spans="1:5" s="38" customFormat="1" ht="44.25" customHeight="1">
      <c r="A5" s="53"/>
      <c r="B5" s="60"/>
      <c r="C5" s="60"/>
      <c r="D5" s="49" t="s">
        <v>0</v>
      </c>
      <c r="E5" s="14" t="s">
        <v>44</v>
      </c>
    </row>
    <row r="6" spans="1:5" s="39" customFormat="1" ht="12" customHeight="1">
      <c r="A6" s="32" t="s">
        <v>5</v>
      </c>
      <c r="B6" s="32">
        <v>1</v>
      </c>
      <c r="C6" s="32">
        <v>2</v>
      </c>
      <c r="D6" s="32">
        <v>3</v>
      </c>
      <c r="E6" s="32">
        <v>4</v>
      </c>
    </row>
    <row r="7" spans="1:5" s="38" customFormat="1" ht="39.75" customHeight="1">
      <c r="A7" s="40" t="s">
        <v>10</v>
      </c>
      <c r="B7" s="41">
        <v>1510</v>
      </c>
      <c r="C7" s="41">
        <f>2!B5</f>
        <v>1476</v>
      </c>
      <c r="D7" s="15">
        <f>C7/B7*100</f>
        <v>97.74834437086093</v>
      </c>
      <c r="E7" s="15">
        <f>C7-B7</f>
        <v>-34</v>
      </c>
    </row>
    <row r="8" spans="1:7" s="38" customFormat="1" ht="63" customHeight="1">
      <c r="A8" s="42" t="s">
        <v>16</v>
      </c>
      <c r="B8" s="41">
        <v>279</v>
      </c>
      <c r="C8" s="41">
        <f>2!C5</f>
        <v>285</v>
      </c>
      <c r="D8" s="15">
        <f>C8/B8*100</f>
        <v>102.15053763440861</v>
      </c>
      <c r="E8" s="15">
        <f>C8-B8</f>
        <v>6</v>
      </c>
      <c r="G8" s="43"/>
    </row>
    <row r="9" spans="1:9" s="38" customFormat="1" ht="32.25" customHeight="1">
      <c r="A9" s="40" t="s">
        <v>11</v>
      </c>
      <c r="B9" s="41">
        <v>157</v>
      </c>
      <c r="C9" s="41">
        <f>2!E5</f>
        <v>148</v>
      </c>
      <c r="D9" s="15">
        <f>C9/B9*100</f>
        <v>94.26751592356688</v>
      </c>
      <c r="E9" s="15">
        <f>C9-B9</f>
        <v>-9</v>
      </c>
      <c r="I9" s="43"/>
    </row>
    <row r="10" spans="1:5" s="38" customFormat="1" ht="55.5" customHeight="1">
      <c r="A10" s="40" t="s">
        <v>12</v>
      </c>
      <c r="B10" s="41">
        <v>339</v>
      </c>
      <c r="C10" s="41">
        <f>2!F5</f>
        <v>370</v>
      </c>
      <c r="D10" s="15">
        <f>C10/B10*100</f>
        <v>109.14454277286137</v>
      </c>
      <c r="E10" s="15">
        <f>C10-B10</f>
        <v>31</v>
      </c>
    </row>
    <row r="11" spans="1:6" s="38" customFormat="1" ht="55.5" customHeight="1">
      <c r="A11" s="40" t="s">
        <v>13</v>
      </c>
      <c r="B11" s="41">
        <v>1429</v>
      </c>
      <c r="C11" s="41">
        <v>1383</v>
      </c>
      <c r="D11" s="15">
        <f>C11/B11*100</f>
        <v>96.78096571028692</v>
      </c>
      <c r="E11" s="15">
        <f>C11-B11</f>
        <v>-46</v>
      </c>
      <c r="F11" s="43"/>
    </row>
    <row r="12" spans="1:6" s="38" customFormat="1" ht="36.75" customHeight="1">
      <c r="A12" s="50" t="s">
        <v>14</v>
      </c>
      <c r="B12" s="51"/>
      <c r="C12" s="51"/>
      <c r="D12" s="51"/>
      <c r="E12" s="52"/>
      <c r="F12" s="43"/>
    </row>
    <row r="13" spans="1:5" s="38" customFormat="1" ht="20.25" customHeight="1">
      <c r="A13" s="53" t="s">
        <v>8</v>
      </c>
      <c r="B13" s="54" t="s">
        <v>49</v>
      </c>
      <c r="C13" s="54" t="s">
        <v>48</v>
      </c>
      <c r="D13" s="55" t="s">
        <v>9</v>
      </c>
      <c r="E13" s="56"/>
    </row>
    <row r="14" spans="1:5" ht="40.5" customHeight="1">
      <c r="A14" s="53"/>
      <c r="B14" s="54"/>
      <c r="C14" s="54"/>
      <c r="D14" s="49" t="s">
        <v>0</v>
      </c>
      <c r="E14" s="14" t="s">
        <v>45</v>
      </c>
    </row>
    <row r="15" spans="1:5" ht="27.75" customHeight="1">
      <c r="A15" s="44" t="s">
        <v>10</v>
      </c>
      <c r="B15" s="45">
        <v>839</v>
      </c>
      <c r="C15" s="45">
        <f>2!G5</f>
        <v>789</v>
      </c>
      <c r="D15" s="16">
        <f>ROUND(C15/B15*100,1)</f>
        <v>94</v>
      </c>
      <c r="E15" s="17">
        <f>C15-B15</f>
        <v>-50</v>
      </c>
    </row>
    <row r="16" spans="1:5" ht="26.25" customHeight="1">
      <c r="A16" s="44" t="s">
        <v>15</v>
      </c>
      <c r="B16" s="45">
        <v>702</v>
      </c>
      <c r="C16" s="45">
        <v>672</v>
      </c>
      <c r="D16" s="16">
        <f>ROUND(C16/B16*100,1)</f>
        <v>95.7</v>
      </c>
      <c r="E16" s="16">
        <f>C16-B16</f>
        <v>-30</v>
      </c>
    </row>
    <row r="17" spans="1:5" ht="44.25" customHeight="1">
      <c r="A17" s="46" t="s">
        <v>18</v>
      </c>
      <c r="B17" s="47">
        <v>106</v>
      </c>
      <c r="C17" s="47">
        <v>128</v>
      </c>
      <c r="D17" s="48">
        <f>ROUND(C17/B17*100,1)</f>
        <v>120.8</v>
      </c>
      <c r="E17" s="48">
        <f>C17-B17</f>
        <v>22</v>
      </c>
    </row>
    <row r="18" ht="12.75">
      <c r="C18" s="18"/>
    </row>
  </sheetData>
  <sheetProtection/>
  <mergeCells count="11">
    <mergeCell ref="D4:E4"/>
    <mergeCell ref="A12:E12"/>
    <mergeCell ref="A13:A14"/>
    <mergeCell ref="B13:B14"/>
    <mergeCell ref="C13:C14"/>
    <mergeCell ref="D13:E13"/>
    <mergeCell ref="A1:E1"/>
    <mergeCell ref="A2:E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4"/>
  <sheetViews>
    <sheetView zoomScale="110" zoomScaleNormal="110" zoomScaleSheetLayoutView="73" zoomScalePageLayoutView="0" workbookViewId="0" topLeftCell="A1">
      <selection activeCell="G6" sqref="G6:G29"/>
    </sheetView>
  </sheetViews>
  <sheetFormatPr defaultColWidth="9.00390625" defaultRowHeight="12.75"/>
  <cols>
    <col min="1" max="1" width="33.75390625" style="3" customWidth="1"/>
    <col min="2" max="2" width="20.875" style="3" customWidth="1"/>
    <col min="3" max="3" width="25.875" style="3" customWidth="1"/>
    <col min="4" max="5" width="20.875" style="3" customWidth="1"/>
    <col min="6" max="6" width="29.00390625" style="3" customWidth="1"/>
    <col min="7" max="7" width="20.875" style="3" customWidth="1"/>
    <col min="8" max="16384" width="9.125" style="3" customWidth="1"/>
  </cols>
  <sheetData>
    <row r="1" spans="1:7" s="6" customFormat="1" ht="48.75" customHeight="1">
      <c r="A1" s="62" t="s">
        <v>50</v>
      </c>
      <c r="B1" s="62"/>
      <c r="C1" s="62"/>
      <c r="D1" s="62"/>
      <c r="E1" s="62"/>
      <c r="F1" s="62"/>
      <c r="G1" s="62"/>
    </row>
    <row r="2" spans="1:7" s="2" customFormat="1" ht="15.75" customHeight="1">
      <c r="A2" s="1"/>
      <c r="B2" s="1"/>
      <c r="C2" s="1"/>
      <c r="D2" s="1"/>
      <c r="E2" s="1"/>
      <c r="F2" s="1"/>
      <c r="G2" s="22" t="s">
        <v>1</v>
      </c>
    </row>
    <row r="3" spans="1:7" s="7" customFormat="1" ht="71.25" customHeight="1">
      <c r="A3" s="20"/>
      <c r="B3" s="21" t="s">
        <v>2</v>
      </c>
      <c r="C3" s="21" t="s">
        <v>6</v>
      </c>
      <c r="D3" s="21" t="s">
        <v>3</v>
      </c>
      <c r="E3" s="21" t="s">
        <v>46</v>
      </c>
      <c r="F3" s="21" t="s">
        <v>4</v>
      </c>
      <c r="G3" s="21" t="s">
        <v>47</v>
      </c>
    </row>
    <row r="4" spans="1:7" s="25" customFormat="1" ht="11.25" customHeight="1">
      <c r="A4" s="23" t="s">
        <v>5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</row>
    <row r="5" spans="1:10" s="9" customFormat="1" ht="18.75" customHeight="1">
      <c r="A5" s="26" t="s">
        <v>42</v>
      </c>
      <c r="B5" s="27">
        <f aca="true" t="shared" si="0" ref="B5:G5">SUM(B6:B29)</f>
        <v>1476</v>
      </c>
      <c r="C5" s="31">
        <f t="shared" si="0"/>
        <v>285</v>
      </c>
      <c r="D5" s="31">
        <f t="shared" si="0"/>
        <v>249</v>
      </c>
      <c r="E5" s="27">
        <f t="shared" si="0"/>
        <v>148</v>
      </c>
      <c r="F5" s="31">
        <f t="shared" si="0"/>
        <v>370</v>
      </c>
      <c r="G5" s="27">
        <f t="shared" si="0"/>
        <v>789</v>
      </c>
      <c r="J5" s="8"/>
    </row>
    <row r="6" spans="1:10" s="10" customFormat="1" ht="18.75" customHeight="1">
      <c r="A6" s="28" t="s">
        <v>19</v>
      </c>
      <c r="B6" s="33">
        <v>1</v>
      </c>
      <c r="C6" s="34">
        <v>0</v>
      </c>
      <c r="D6" s="34">
        <v>0</v>
      </c>
      <c r="E6" s="35">
        <v>0</v>
      </c>
      <c r="F6" s="34">
        <v>0</v>
      </c>
      <c r="G6" s="35">
        <v>0</v>
      </c>
      <c r="J6" s="8"/>
    </row>
    <row r="7" spans="1:10" s="11" customFormat="1" ht="18.75" customHeight="1">
      <c r="A7" s="28" t="s">
        <v>20</v>
      </c>
      <c r="B7" s="33">
        <v>24</v>
      </c>
      <c r="C7" s="34">
        <v>6</v>
      </c>
      <c r="D7" s="34">
        <v>4</v>
      </c>
      <c r="E7" s="35">
        <v>1</v>
      </c>
      <c r="F7" s="34">
        <v>9</v>
      </c>
      <c r="G7" s="35">
        <v>13</v>
      </c>
      <c r="J7" s="8"/>
    </row>
    <row r="8" spans="1:10" s="10" customFormat="1" ht="18.75" customHeight="1">
      <c r="A8" s="28" t="s">
        <v>43</v>
      </c>
      <c r="B8" s="33">
        <v>180</v>
      </c>
      <c r="C8" s="34">
        <v>57</v>
      </c>
      <c r="D8" s="34">
        <v>47</v>
      </c>
      <c r="E8" s="35">
        <v>20</v>
      </c>
      <c r="F8" s="34">
        <v>38</v>
      </c>
      <c r="G8" s="35">
        <v>98</v>
      </c>
      <c r="J8" s="8"/>
    </row>
    <row r="9" spans="1:10" s="10" customFormat="1" ht="18.75" customHeight="1">
      <c r="A9" s="28" t="s">
        <v>21</v>
      </c>
      <c r="B9" s="33">
        <v>4</v>
      </c>
      <c r="C9" s="34">
        <v>1</v>
      </c>
      <c r="D9" s="34">
        <v>1</v>
      </c>
      <c r="E9" s="35">
        <v>1</v>
      </c>
      <c r="F9" s="34">
        <v>1</v>
      </c>
      <c r="G9" s="35">
        <v>0</v>
      </c>
      <c r="J9" s="8"/>
    </row>
    <row r="10" spans="1:10" s="10" customFormat="1" ht="18.75" customHeight="1">
      <c r="A10" s="28" t="s">
        <v>22</v>
      </c>
      <c r="B10" s="33">
        <v>49</v>
      </c>
      <c r="C10" s="34">
        <v>12</v>
      </c>
      <c r="D10" s="34">
        <v>10</v>
      </c>
      <c r="E10" s="35">
        <v>5</v>
      </c>
      <c r="F10" s="34">
        <v>18</v>
      </c>
      <c r="G10" s="35">
        <v>26</v>
      </c>
      <c r="J10" s="8"/>
    </row>
    <row r="11" spans="1:10" s="10" customFormat="1" ht="18.75" customHeight="1">
      <c r="A11" s="28" t="s">
        <v>23</v>
      </c>
      <c r="B11" s="33">
        <v>16</v>
      </c>
      <c r="C11" s="34">
        <v>4</v>
      </c>
      <c r="D11" s="34">
        <v>4</v>
      </c>
      <c r="E11" s="35">
        <v>0</v>
      </c>
      <c r="F11" s="34">
        <v>1</v>
      </c>
      <c r="G11" s="35">
        <v>8</v>
      </c>
      <c r="J11" s="8"/>
    </row>
    <row r="12" spans="1:10" s="10" customFormat="1" ht="18.75" customHeight="1">
      <c r="A12" s="28" t="s">
        <v>24</v>
      </c>
      <c r="B12" s="33">
        <v>49</v>
      </c>
      <c r="C12" s="34">
        <v>15</v>
      </c>
      <c r="D12" s="34">
        <v>8</v>
      </c>
      <c r="E12" s="35">
        <v>6</v>
      </c>
      <c r="F12" s="34">
        <v>10</v>
      </c>
      <c r="G12" s="35">
        <v>29</v>
      </c>
      <c r="J12" s="8"/>
    </row>
    <row r="13" spans="1:10" s="10" customFormat="1" ht="18.75" customHeight="1">
      <c r="A13" s="28" t="s">
        <v>25</v>
      </c>
      <c r="B13" s="33">
        <v>115</v>
      </c>
      <c r="C13" s="34">
        <v>16</v>
      </c>
      <c r="D13" s="34">
        <v>13</v>
      </c>
      <c r="E13" s="35">
        <v>4</v>
      </c>
      <c r="F13" s="34">
        <v>42</v>
      </c>
      <c r="G13" s="35">
        <v>62</v>
      </c>
      <c r="J13" s="8"/>
    </row>
    <row r="14" spans="1:10" s="10" customFormat="1" ht="18.75" customHeight="1">
      <c r="A14" s="28" t="s">
        <v>26</v>
      </c>
      <c r="B14" s="33">
        <v>116</v>
      </c>
      <c r="C14" s="34">
        <v>22</v>
      </c>
      <c r="D14" s="34">
        <v>21</v>
      </c>
      <c r="E14" s="35">
        <v>15</v>
      </c>
      <c r="F14" s="34">
        <v>20</v>
      </c>
      <c r="G14" s="35">
        <v>59</v>
      </c>
      <c r="J14" s="8"/>
    </row>
    <row r="15" spans="1:10" s="10" customFormat="1" ht="18.75" customHeight="1">
      <c r="A15" s="28" t="s">
        <v>27</v>
      </c>
      <c r="B15" s="33">
        <v>148</v>
      </c>
      <c r="C15" s="34">
        <v>18</v>
      </c>
      <c r="D15" s="34">
        <v>18</v>
      </c>
      <c r="E15" s="35">
        <v>10</v>
      </c>
      <c r="F15" s="34">
        <v>23</v>
      </c>
      <c r="G15" s="35">
        <v>75</v>
      </c>
      <c r="J15" s="8"/>
    </row>
    <row r="16" spans="1:10" s="10" customFormat="1" ht="18.75" customHeight="1">
      <c r="A16" s="28" t="s">
        <v>28</v>
      </c>
      <c r="B16" s="33">
        <v>73</v>
      </c>
      <c r="C16" s="34">
        <v>9</v>
      </c>
      <c r="D16" s="34">
        <v>8</v>
      </c>
      <c r="E16" s="35">
        <v>6</v>
      </c>
      <c r="F16" s="34">
        <v>48</v>
      </c>
      <c r="G16" s="35">
        <v>42</v>
      </c>
      <c r="J16" s="8"/>
    </row>
    <row r="17" spans="1:10" s="10" customFormat="1" ht="18.75" customHeight="1">
      <c r="A17" s="28" t="s">
        <v>29</v>
      </c>
      <c r="B17" s="33">
        <v>28</v>
      </c>
      <c r="C17" s="34">
        <v>3</v>
      </c>
      <c r="D17" s="34">
        <v>2</v>
      </c>
      <c r="E17" s="35">
        <v>1</v>
      </c>
      <c r="F17" s="34">
        <v>10</v>
      </c>
      <c r="G17" s="35">
        <v>16</v>
      </c>
      <c r="J17" s="8"/>
    </row>
    <row r="18" spans="1:10" s="10" customFormat="1" ht="18.75" customHeight="1">
      <c r="A18" s="28" t="s">
        <v>30</v>
      </c>
      <c r="B18" s="33">
        <v>6</v>
      </c>
      <c r="C18" s="34">
        <v>0</v>
      </c>
      <c r="D18" s="34">
        <v>0</v>
      </c>
      <c r="E18" s="35">
        <v>1</v>
      </c>
      <c r="F18" s="34">
        <v>0</v>
      </c>
      <c r="G18" s="35">
        <v>0</v>
      </c>
      <c r="J18" s="8"/>
    </row>
    <row r="19" spans="1:10" s="10" customFormat="1" ht="18.75" customHeight="1">
      <c r="A19" s="28" t="s">
        <v>31</v>
      </c>
      <c r="B19" s="33">
        <v>320</v>
      </c>
      <c r="C19" s="34">
        <v>35</v>
      </c>
      <c r="D19" s="34">
        <v>33</v>
      </c>
      <c r="E19" s="35">
        <v>28</v>
      </c>
      <c r="F19" s="34">
        <v>64</v>
      </c>
      <c r="G19" s="35">
        <v>169</v>
      </c>
      <c r="J19" s="8"/>
    </row>
    <row r="20" spans="1:10" s="10" customFormat="1" ht="18.75" customHeight="1">
      <c r="A20" s="28" t="s">
        <v>32</v>
      </c>
      <c r="B20" s="33">
        <v>15</v>
      </c>
      <c r="C20" s="34">
        <v>4</v>
      </c>
      <c r="D20" s="34">
        <v>4</v>
      </c>
      <c r="E20" s="35">
        <v>3</v>
      </c>
      <c r="F20" s="34">
        <v>0</v>
      </c>
      <c r="G20" s="35">
        <v>7</v>
      </c>
      <c r="J20" s="8"/>
    </row>
    <row r="21" spans="1:10" s="10" customFormat="1" ht="18.75" customHeight="1">
      <c r="A21" s="28" t="s">
        <v>33</v>
      </c>
      <c r="B21" s="33">
        <v>6</v>
      </c>
      <c r="C21" s="34">
        <v>8</v>
      </c>
      <c r="D21" s="34">
        <v>3</v>
      </c>
      <c r="E21" s="35">
        <v>2</v>
      </c>
      <c r="F21" s="34">
        <v>3</v>
      </c>
      <c r="G21" s="35">
        <v>3</v>
      </c>
      <c r="J21" s="8"/>
    </row>
    <row r="22" spans="1:10" s="10" customFormat="1" ht="18.75" customHeight="1">
      <c r="A22" s="28" t="s">
        <v>34</v>
      </c>
      <c r="B22" s="33">
        <v>62</v>
      </c>
      <c r="C22" s="34">
        <v>20</v>
      </c>
      <c r="D22" s="34">
        <v>20</v>
      </c>
      <c r="E22" s="35">
        <v>11</v>
      </c>
      <c r="F22" s="34">
        <v>36</v>
      </c>
      <c r="G22" s="35">
        <v>36</v>
      </c>
      <c r="J22" s="8"/>
    </row>
    <row r="23" spans="1:10" s="10" customFormat="1" ht="18.75" customHeight="1">
      <c r="A23" s="29" t="s">
        <v>35</v>
      </c>
      <c r="B23" s="33">
        <v>22</v>
      </c>
      <c r="C23" s="34">
        <v>1</v>
      </c>
      <c r="D23" s="34">
        <v>1</v>
      </c>
      <c r="E23" s="35">
        <v>1</v>
      </c>
      <c r="F23" s="34">
        <v>3</v>
      </c>
      <c r="G23" s="35">
        <v>13</v>
      </c>
      <c r="J23" s="8"/>
    </row>
    <row r="24" spans="1:10" s="10" customFormat="1" ht="18.75" customHeight="1">
      <c r="A24" s="30" t="s">
        <v>36</v>
      </c>
      <c r="B24" s="33">
        <v>20</v>
      </c>
      <c r="C24" s="34">
        <v>5</v>
      </c>
      <c r="D24" s="34">
        <v>5</v>
      </c>
      <c r="E24" s="35">
        <v>1</v>
      </c>
      <c r="F24" s="34">
        <v>1</v>
      </c>
      <c r="G24" s="35">
        <v>11</v>
      </c>
      <c r="J24" s="8"/>
    </row>
    <row r="25" spans="1:10" s="10" customFormat="1" ht="18.75" customHeight="1">
      <c r="A25" s="30" t="s">
        <v>37</v>
      </c>
      <c r="B25" s="33">
        <v>51</v>
      </c>
      <c r="C25" s="34">
        <v>10</v>
      </c>
      <c r="D25" s="34">
        <v>10</v>
      </c>
      <c r="E25" s="35">
        <v>6</v>
      </c>
      <c r="F25" s="34">
        <v>6</v>
      </c>
      <c r="G25" s="35">
        <v>29</v>
      </c>
      <c r="J25" s="8"/>
    </row>
    <row r="26" spans="1:10" s="10" customFormat="1" ht="18.75" customHeight="1">
      <c r="A26" s="30" t="s">
        <v>38</v>
      </c>
      <c r="B26" s="33">
        <v>95</v>
      </c>
      <c r="C26" s="34">
        <v>15</v>
      </c>
      <c r="D26" s="34">
        <v>14</v>
      </c>
      <c r="E26" s="35">
        <v>10</v>
      </c>
      <c r="F26" s="34">
        <v>11</v>
      </c>
      <c r="G26" s="35">
        <v>57</v>
      </c>
      <c r="J26" s="8"/>
    </row>
    <row r="27" spans="1:10" s="10" customFormat="1" ht="18.75" customHeight="1">
      <c r="A27" s="30" t="s">
        <v>39</v>
      </c>
      <c r="B27" s="33">
        <v>19</v>
      </c>
      <c r="C27" s="34">
        <v>6</v>
      </c>
      <c r="D27" s="34">
        <v>5</v>
      </c>
      <c r="E27" s="35">
        <v>5</v>
      </c>
      <c r="F27" s="34">
        <v>8</v>
      </c>
      <c r="G27" s="35">
        <v>11</v>
      </c>
      <c r="J27" s="8"/>
    </row>
    <row r="28" spans="1:10" s="10" customFormat="1" ht="18.75" customHeight="1">
      <c r="A28" s="30" t="s">
        <v>40</v>
      </c>
      <c r="B28" s="33">
        <v>36</v>
      </c>
      <c r="C28" s="34">
        <v>8</v>
      </c>
      <c r="D28" s="34">
        <v>8</v>
      </c>
      <c r="E28" s="35">
        <v>7</v>
      </c>
      <c r="F28" s="34">
        <v>13</v>
      </c>
      <c r="G28" s="35">
        <v>18</v>
      </c>
      <c r="J28" s="8"/>
    </row>
    <row r="29" spans="1:10" s="10" customFormat="1" ht="18.75" customHeight="1">
      <c r="A29" s="30" t="s">
        <v>41</v>
      </c>
      <c r="B29" s="33">
        <v>21</v>
      </c>
      <c r="C29" s="34">
        <v>10</v>
      </c>
      <c r="D29" s="34">
        <v>10</v>
      </c>
      <c r="E29" s="35">
        <v>4</v>
      </c>
      <c r="F29" s="34">
        <v>5</v>
      </c>
      <c r="G29" s="35">
        <v>7</v>
      </c>
      <c r="J29" s="8"/>
    </row>
    <row r="30" spans="1:7" ht="14.25">
      <c r="A30" s="4"/>
      <c r="B30" s="4"/>
      <c r="C30" s="4"/>
      <c r="D30" s="4"/>
      <c r="E30" s="5"/>
      <c r="F30" s="5"/>
      <c r="G30" s="5"/>
    </row>
    <row r="31" spans="1:7" ht="14.25">
      <c r="A31" s="4"/>
      <c r="B31" s="4"/>
      <c r="C31" s="4"/>
      <c r="D31" s="4"/>
      <c r="E31" s="5"/>
      <c r="F31" s="5"/>
      <c r="G31" s="5"/>
    </row>
    <row r="32" spans="1:7" ht="14.25">
      <c r="A32" s="4"/>
      <c r="B32" s="4"/>
      <c r="C32" s="4"/>
      <c r="D32" s="4"/>
      <c r="E32" s="5"/>
      <c r="F32" s="5"/>
      <c r="G32" s="5"/>
    </row>
    <row r="33" spans="5:7" ht="14.25">
      <c r="E33" s="5"/>
      <c r="F33" s="5"/>
      <c r="G33" s="5"/>
    </row>
    <row r="34" spans="5:7" ht="14.25">
      <c r="E34" s="5"/>
      <c r="F34" s="5"/>
      <c r="G34" s="5"/>
    </row>
    <row r="35" spans="5:7" ht="14.25">
      <c r="E35" s="5"/>
      <c r="F35" s="5"/>
      <c r="G35" s="5"/>
    </row>
    <row r="36" spans="5:7" ht="14.25">
      <c r="E36" s="5"/>
      <c r="F36" s="5"/>
      <c r="G36" s="5"/>
    </row>
    <row r="37" spans="5:7" ht="14.25">
      <c r="E37" s="5"/>
      <c r="F37" s="5"/>
      <c r="G37" s="5"/>
    </row>
    <row r="38" spans="5:7" ht="14.25">
      <c r="E38" s="5"/>
      <c r="F38" s="5"/>
      <c r="G38" s="5"/>
    </row>
    <row r="39" spans="5:7" ht="14.25">
      <c r="E39" s="5"/>
      <c r="F39" s="5"/>
      <c r="G39" s="5"/>
    </row>
    <row r="40" spans="5:7" ht="14.25">
      <c r="E40" s="5"/>
      <c r="F40" s="5"/>
      <c r="G40" s="5"/>
    </row>
    <row r="41" spans="5:7" ht="14.25">
      <c r="E41" s="5"/>
      <c r="F41" s="5"/>
      <c r="G41" s="5"/>
    </row>
    <row r="42" spans="5:7" ht="14.25">
      <c r="E42" s="5"/>
      <c r="F42" s="5"/>
      <c r="G42" s="5"/>
    </row>
    <row r="43" spans="5:7" ht="14.25">
      <c r="E43" s="5"/>
      <c r="F43" s="5"/>
      <c r="G43" s="5"/>
    </row>
    <row r="44" spans="5:7" ht="14.25">
      <c r="E44" s="5"/>
      <c r="F44" s="5"/>
      <c r="G44" s="5"/>
    </row>
    <row r="45" spans="5:7" ht="14.25">
      <c r="E45" s="5"/>
      <c r="F45" s="5"/>
      <c r="G45" s="5"/>
    </row>
    <row r="46" spans="5:7" ht="14.25">
      <c r="E46" s="5"/>
      <c r="F46" s="5"/>
      <c r="G46" s="5"/>
    </row>
    <row r="47" spans="5:7" ht="14.25">
      <c r="E47" s="5"/>
      <c r="F47" s="5"/>
      <c r="G47" s="5"/>
    </row>
    <row r="48" spans="5:7" ht="14.25">
      <c r="E48" s="5"/>
      <c r="F48" s="5"/>
      <c r="G48" s="5"/>
    </row>
    <row r="49" spans="5:7" ht="14.25">
      <c r="E49" s="5"/>
      <c r="F49" s="5"/>
      <c r="G49" s="5"/>
    </row>
    <row r="50" spans="5:7" ht="14.25">
      <c r="E50" s="5"/>
      <c r="F50" s="5"/>
      <c r="G50" s="5"/>
    </row>
    <row r="51" spans="5:7" ht="14.25">
      <c r="E51" s="5"/>
      <c r="F51" s="5"/>
      <c r="G51" s="5"/>
    </row>
    <row r="52" spans="5:7" ht="14.25">
      <c r="E52" s="5"/>
      <c r="F52" s="5"/>
      <c r="G52" s="5"/>
    </row>
    <row r="53" spans="5:7" ht="14.25">
      <c r="E53" s="5"/>
      <c r="F53" s="5"/>
      <c r="G53" s="5"/>
    </row>
    <row r="54" spans="5:7" ht="14.25">
      <c r="E54" s="5"/>
      <c r="F54" s="5"/>
      <c r="G54" s="5"/>
    </row>
    <row r="55" spans="5:7" ht="14.25">
      <c r="E55" s="5"/>
      <c r="F55" s="5"/>
      <c r="G55" s="5"/>
    </row>
    <row r="56" spans="5:7" ht="14.25">
      <c r="E56" s="5"/>
      <c r="F56" s="5"/>
      <c r="G56" s="5"/>
    </row>
    <row r="57" spans="5:7" ht="14.25">
      <c r="E57" s="5"/>
      <c r="F57" s="5"/>
      <c r="G57" s="5"/>
    </row>
    <row r="58" spans="5:7" ht="14.25">
      <c r="E58" s="5"/>
      <c r="F58" s="5"/>
      <c r="G58" s="5"/>
    </row>
    <row r="59" spans="5:7" ht="14.25">
      <c r="E59" s="5"/>
      <c r="F59" s="5"/>
      <c r="G59" s="5"/>
    </row>
    <row r="60" spans="5:7" ht="14.25">
      <c r="E60" s="5"/>
      <c r="F60" s="5"/>
      <c r="G60" s="5"/>
    </row>
    <row r="61" spans="5:7" ht="14.25">
      <c r="E61" s="5"/>
      <c r="F61" s="5"/>
      <c r="G61" s="5"/>
    </row>
    <row r="62" spans="5:7" ht="14.25">
      <c r="E62" s="5"/>
      <c r="F62" s="5"/>
      <c r="G62" s="5"/>
    </row>
    <row r="63" spans="5:7" ht="14.25">
      <c r="E63" s="5"/>
      <c r="F63" s="5"/>
      <c r="G63" s="5"/>
    </row>
    <row r="64" spans="5:7" ht="14.25">
      <c r="E64" s="5"/>
      <c r="F64" s="5"/>
      <c r="G64" s="5"/>
    </row>
    <row r="65" spans="5:7" ht="14.25">
      <c r="E65" s="5"/>
      <c r="F65" s="5"/>
      <c r="G65" s="5"/>
    </row>
    <row r="66" spans="5:7" ht="14.25">
      <c r="E66" s="5"/>
      <c r="F66" s="5"/>
      <c r="G66" s="5"/>
    </row>
    <row r="67" spans="5:7" ht="14.25">
      <c r="E67" s="5"/>
      <c r="F67" s="5"/>
      <c r="G67" s="5"/>
    </row>
    <row r="68" spans="5:7" ht="14.25">
      <c r="E68" s="5"/>
      <c r="F68" s="5"/>
      <c r="G68" s="5"/>
    </row>
    <row r="69" spans="5:7" ht="14.25">
      <c r="E69" s="5"/>
      <c r="F69" s="5"/>
      <c r="G69" s="5"/>
    </row>
    <row r="70" spans="5:7" ht="14.25">
      <c r="E70" s="5"/>
      <c r="F70" s="5"/>
      <c r="G70" s="5"/>
    </row>
    <row r="71" spans="5:7" ht="14.25">
      <c r="E71" s="5"/>
      <c r="F71" s="5"/>
      <c r="G71" s="5"/>
    </row>
    <row r="72" spans="5:7" ht="14.25">
      <c r="E72" s="5"/>
      <c r="F72" s="5"/>
      <c r="G72" s="5"/>
    </row>
    <row r="73" spans="5:7" ht="14.25">
      <c r="E73" s="5"/>
      <c r="F73" s="5"/>
      <c r="G73" s="5"/>
    </row>
    <row r="74" spans="5:7" ht="14.25">
      <c r="E74" s="5"/>
      <c r="F74" s="5"/>
      <c r="G74" s="5"/>
    </row>
    <row r="75" spans="5:7" ht="14.25">
      <c r="E75" s="5"/>
      <c r="F75" s="5"/>
      <c r="G75" s="5"/>
    </row>
    <row r="76" spans="5:7" ht="14.25">
      <c r="E76" s="5"/>
      <c r="F76" s="5"/>
      <c r="G76" s="5"/>
    </row>
    <row r="77" spans="5:7" ht="14.25">
      <c r="E77" s="5"/>
      <c r="F77" s="5"/>
      <c r="G77" s="5"/>
    </row>
    <row r="78" spans="5:7" ht="14.25">
      <c r="E78" s="5"/>
      <c r="F78" s="5"/>
      <c r="G78" s="5"/>
    </row>
    <row r="79" spans="5:7" ht="14.25">
      <c r="E79" s="5"/>
      <c r="F79" s="5"/>
      <c r="G79" s="5"/>
    </row>
    <row r="80" spans="5:7" ht="14.25">
      <c r="E80" s="5"/>
      <c r="F80" s="5"/>
      <c r="G80" s="5"/>
    </row>
    <row r="81" spans="5:7" ht="14.25">
      <c r="E81" s="5"/>
      <c r="F81" s="5"/>
      <c r="G81" s="5"/>
    </row>
    <row r="82" spans="5:7" ht="14.25">
      <c r="E82" s="5"/>
      <c r="F82" s="5"/>
      <c r="G82" s="5"/>
    </row>
    <row r="83" spans="5:7" ht="14.25">
      <c r="E83" s="5"/>
      <c r="F83" s="5"/>
      <c r="G83" s="5"/>
    </row>
    <row r="84" spans="5:7" ht="14.25">
      <c r="E84" s="5"/>
      <c r="F84" s="5"/>
      <c r="G84" s="5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epshteyn.ov</cp:lastModifiedBy>
  <cp:lastPrinted>2019-04-09T09:31:17Z</cp:lastPrinted>
  <dcterms:created xsi:type="dcterms:W3CDTF">2010-03-23T15:09:25Z</dcterms:created>
  <dcterms:modified xsi:type="dcterms:W3CDTF">2019-06-11T13:26:59Z</dcterms:modified>
  <cp:category/>
  <cp:version/>
  <cp:contentType/>
  <cp:contentStatus/>
</cp:coreProperties>
</file>