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'1'!$A$1:$F$18</definedName>
    <definedName name="_xlnm.Print_Area" localSheetId="1">'2'!$A$1:$F$14</definedName>
    <definedName name="_xlnm.Print_Area" localSheetId="2">'3'!#REF!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<sst xmlns="http://schemas.openxmlformats.org/spreadsheetml/2006/main" count="98" uniqueCount="65">
  <si>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</si>
  <si>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</si>
  <si>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</si>
  <si>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</si>
  <si>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</si>
  <si>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</si>
  <si>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</si>
  <si>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</si>
  <si>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</si>
  <si>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</si>
  <si>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</si>
  <si>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</si>
  <si>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</si>
  <si>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</si>
  <si>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</si>
  <si>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</si>
  <si>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</si>
  <si>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</si>
  <si>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</si>
  <si>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</si>
  <si>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</si>
  <si>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</si>
  <si>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</si>
  <si>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</si>
  <si>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</si>
  <si>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</si>
  <si>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</si>
  <si>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</si>
  <si>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</si>
  <si>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</si>
  <si>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</si>
  <si>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</si>
  <si>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</si>
  <si>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</si>
  <si>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</si>
  <si>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</si>
  <si>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</si>
  <si>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</si>
  <si>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</si>
  <si>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</si>
  <si>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</si>
  <si>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</si>
  <si>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</si>
  <si>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</si>
  <si>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</si>
  <si>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</si>
  <si>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</si>
  <si>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</si>
  <si>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</si>
  <si>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</si>
  <si>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</si>
  <si>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</si>
  <si>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</si>
  <si>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</si>
  <si>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r>
      <t xml:space="preserve">Зайняте населення, тис.осіб                   </t>
    </r>
    <r>
      <rPr>
        <sz val="16"/>
        <rFont val="Times New Roman"/>
        <family val="1"/>
      </rPr>
      <t>15 років і старше</t>
    </r>
  </si>
  <si>
    <t>15-70 років</t>
  </si>
  <si>
    <t>працездатного віку</t>
  </si>
  <si>
    <r>
      <t xml:space="preserve">Рівень зайнятості, %                                   </t>
    </r>
    <r>
      <rPr>
        <sz val="16"/>
        <rFont val="Times New Roman"/>
        <family val="1"/>
      </rPr>
      <t>15 років і старше</t>
    </r>
  </si>
  <si>
    <r>
      <t xml:space="preserve">Безробітне населення (за методологією МОП), тис.осіб                                  </t>
    </r>
    <r>
      <rPr>
        <sz val="16"/>
        <rFont val="Times New Roman"/>
        <family val="1"/>
      </rPr>
      <t>15 років і старше</t>
    </r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</si>
  <si>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</si>
  <si>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t>І півріччя 2019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</si>
  <si>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січня-жовтня 2019 року</t>
  </si>
  <si>
    <t>Станом на 1 листопада 2019 року:</t>
  </si>
  <si>
    <t xml:space="preserve">  у січні - жовтні 2019 року (за статтю)</t>
  </si>
  <si>
    <r>
      <t>Показники робочої сили по Донецькій області                                                                 у І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півріччі  2019 р. 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</si>
</sst>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8"/>
      <color indexed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0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7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8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9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0" borderId="23" xfId="495" applyFont="1" applyFill="1" applyBorder="1" applyAlignment="1">
      <alignment horizontal="left" vertical="center" wrapText="1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5" applyFont="1">
      <alignment/>
      <protection/>
    </xf>
    <xf numFmtId="49" fontId="33" fillId="0" borderId="25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27" xfId="495" applyFont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8" xfId="500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76" fontId="60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3" fillId="0" borderId="3" xfId="503" applyNumberFormat="1" applyFont="1" applyFill="1" applyBorder="1" applyAlignment="1" applyProtection="1">
      <alignment horizontal="center" vertic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1" fontId="64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5" fillId="0" borderId="0" xfId="509" applyFont="1" applyAlignment="1">
      <alignment vertical="center" wrapText="1"/>
      <protection/>
    </xf>
    <xf numFmtId="1" fontId="34" fillId="0" borderId="0" xfId="503" applyNumberFormat="1" applyFont="1" applyFill="1" applyBorder="1" applyAlignment="1" applyProtection="1">
      <alignment horizont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28" xfId="506" applyFont="1" applyFill="1" applyBorder="1" applyAlignment="1">
      <alignment horizontal="center" vertical="center" wrapText="1"/>
      <protection/>
    </xf>
    <xf numFmtId="0" fontId="54" fillId="0" borderId="28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0" fontId="60" fillId="51" borderId="0" xfId="509" applyFont="1" applyFill="1" applyAlignment="1">
      <alignment vertical="center" wrapText="1"/>
      <protection/>
    </xf>
    <xf numFmtId="177" fontId="66" fillId="0" borderId="0" xfId="503" applyNumberFormat="1" applyFont="1" applyFill="1" applyBorder="1" applyAlignment="1" applyProtection="1">
      <alignment horizontal="center" vertical="center"/>
      <protection locked="0"/>
    </xf>
    <xf numFmtId="1" fontId="64" fillId="0" borderId="29" xfId="503" applyNumberFormat="1" applyFont="1" applyFill="1" applyBorder="1" applyAlignment="1" applyProtection="1">
      <alignment horizontal="center" vertical="center"/>
      <protection/>
    </xf>
    <xf numFmtId="177" fontId="62" fillId="0" borderId="29" xfId="503" applyNumberFormat="1" applyFont="1" applyFill="1" applyBorder="1" applyAlignment="1" applyProtection="1">
      <alignment horizontal="center" vertical="center"/>
      <protection/>
    </xf>
    <xf numFmtId="0" fontId="22" fillId="0" borderId="29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29" xfId="510" applyFont="1" applyFill="1" applyBorder="1" applyAlignment="1">
      <alignment horizontal="left" vertical="center"/>
      <protection/>
    </xf>
    <xf numFmtId="0" fontId="22" fillId="0" borderId="29" xfId="505" applyFont="1" applyFill="1" applyBorder="1" applyAlignment="1">
      <alignment horizontal="left" vertical="center"/>
      <protection/>
    </xf>
    <xf numFmtId="176" fontId="60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3" fontId="34" fillId="0" borderId="3" xfId="509" applyNumberFormat="1" applyFont="1" applyFill="1" applyBorder="1" applyAlignment="1">
      <alignment horizontal="center" vertical="center" wrapText="1"/>
      <protection/>
    </xf>
    <xf numFmtId="3" fontId="34" fillId="0" borderId="3" xfId="506" applyNumberFormat="1" applyFont="1" applyFill="1" applyBorder="1" applyAlignment="1">
      <alignment horizontal="center" vertical="center" wrapText="1"/>
      <protection/>
    </xf>
    <xf numFmtId="176" fontId="34" fillId="0" borderId="3" xfId="506" applyNumberFormat="1" applyFont="1" applyFill="1" applyBorder="1" applyAlignment="1">
      <alignment horizontal="center" vertical="center" wrapText="1"/>
      <protection/>
    </xf>
    <xf numFmtId="176" fontId="54" fillId="0" borderId="3" xfId="506" applyNumberFormat="1" applyFont="1" applyFill="1" applyBorder="1" applyAlignment="1">
      <alignment horizontal="center" vertical="center" wrapText="1"/>
      <protection/>
    </xf>
    <xf numFmtId="3" fontId="34" fillId="0" borderId="3" xfId="500" applyNumberFormat="1" applyFont="1" applyFill="1" applyBorder="1" applyAlignment="1">
      <alignment horizontal="center" vertical="center" wrapText="1"/>
      <protection/>
    </xf>
    <xf numFmtId="176" fontId="34" fillId="0" borderId="3" xfId="500" applyNumberFormat="1" applyFont="1" applyFill="1" applyBorder="1" applyAlignment="1">
      <alignment horizontal="center" vertical="center" wrapText="1"/>
      <protection/>
    </xf>
    <xf numFmtId="177" fontId="34" fillId="0" borderId="3" xfId="500" applyNumberFormat="1" applyFont="1" applyFill="1" applyBorder="1" applyAlignment="1">
      <alignment horizontal="center" vertical="center"/>
      <protection/>
    </xf>
    <xf numFmtId="49" fontId="24" fillId="0" borderId="30" xfId="495" applyNumberFormat="1" applyFont="1" applyFill="1" applyBorder="1" applyAlignment="1">
      <alignment horizontal="center" vertical="center" wrapText="1"/>
      <protection/>
    </xf>
    <xf numFmtId="3" fontId="69" fillId="0" borderId="3" xfId="504" applyNumberFormat="1" applyFont="1" applyFill="1" applyBorder="1" applyAlignment="1" applyProtection="1">
      <alignment horizontal="center" vertical="center"/>
      <protection locked="0"/>
    </xf>
    <xf numFmtId="3" fontId="82" fillId="0" borderId="3" xfId="504" applyNumberFormat="1" applyFont="1" applyFill="1" applyBorder="1" applyAlignment="1" applyProtection="1">
      <alignment horizontal="center" vertical="center"/>
      <protection locked="0"/>
    </xf>
    <xf numFmtId="1" fontId="69" fillId="0" borderId="3" xfId="503" applyNumberFormat="1" applyFont="1" applyFill="1" applyBorder="1" applyAlignment="1" applyProtection="1">
      <alignment horizontal="center" vertical="center"/>
      <protection/>
    </xf>
    <xf numFmtId="3" fontId="80" fillId="0" borderId="3" xfId="504" applyNumberFormat="1" applyFont="1" applyFill="1" applyBorder="1" applyAlignment="1" applyProtection="1">
      <alignment horizontal="center" vertical="center"/>
      <protection locked="0"/>
    </xf>
    <xf numFmtId="3" fontId="68" fillId="0" borderId="3" xfId="504" applyNumberFormat="1" applyFont="1" applyFill="1" applyBorder="1" applyAlignment="1" applyProtection="1">
      <alignment horizontal="center" vertical="center"/>
      <protection locked="0"/>
    </xf>
    <xf numFmtId="1" fontId="80" fillId="0" borderId="3" xfId="504" applyNumberFormat="1" applyFont="1" applyFill="1" applyBorder="1" applyAlignment="1" applyProtection="1">
      <alignment horizontal="center"/>
      <protection locked="0"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 locked="0"/>
    </xf>
    <xf numFmtId="3" fontId="68" fillId="0" borderId="3" xfId="504" applyNumberFormat="1" applyFont="1" applyFill="1" applyBorder="1" applyAlignment="1" applyProtection="1">
      <alignment horizontal="center"/>
      <protection locked="0"/>
    </xf>
    <xf numFmtId="0" fontId="24" fillId="0" borderId="3" xfId="495" applyFont="1" applyFill="1" applyBorder="1" applyAlignment="1">
      <alignment horizontal="center" vertical="center" wrapText="1"/>
      <protection/>
    </xf>
    <xf numFmtId="176" fontId="70" fillId="0" borderId="30" xfId="495" applyNumberFormat="1" applyFont="1" applyFill="1" applyBorder="1" applyAlignment="1">
      <alignment horizontal="center" vertical="center"/>
      <protection/>
    </xf>
    <xf numFmtId="0" fontId="34" fillId="0" borderId="23" xfId="495" applyFont="1" applyFill="1" applyBorder="1" applyAlignment="1">
      <alignment horizontal="left" vertical="center" wrapText="1"/>
      <protection/>
    </xf>
    <xf numFmtId="0" fontId="71" fillId="0" borderId="23" xfId="495" applyFont="1" applyFill="1" applyBorder="1" applyAlignment="1">
      <alignment horizontal="left" vertical="center" wrapText="1"/>
      <protection/>
    </xf>
    <xf numFmtId="176" fontId="53" fillId="0" borderId="30" xfId="495" applyNumberFormat="1" applyFont="1" applyFill="1" applyBorder="1" applyAlignment="1">
      <alignment horizontal="center" vertical="center"/>
      <protection/>
    </xf>
    <xf numFmtId="176" fontId="70" fillId="0" borderId="31" xfId="495" applyNumberFormat="1" applyFont="1" applyFill="1" applyBorder="1" applyAlignment="1">
      <alignment horizontal="center" vertical="center"/>
      <protection/>
    </xf>
    <xf numFmtId="176" fontId="53" fillId="0" borderId="31" xfId="495" applyNumberFormat="1" applyFont="1" applyFill="1" applyBorder="1" applyAlignment="1">
      <alignment horizontal="center" vertical="center"/>
      <protection/>
    </xf>
    <xf numFmtId="176" fontId="53" fillId="0" borderId="3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77" fontId="69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/>
    </xf>
    <xf numFmtId="177" fontId="58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 locked="0"/>
    </xf>
    <xf numFmtId="177" fontId="58" fillId="0" borderId="3" xfId="503" applyNumberFormat="1" applyFont="1" applyFill="1" applyBorder="1" applyAlignment="1" applyProtection="1">
      <alignment horizontal="center" vertical="center"/>
      <protection locked="0"/>
    </xf>
    <xf numFmtId="0" fontId="61" fillId="0" borderId="0" xfId="495" applyFont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1" fillId="0" borderId="32" xfId="509" applyFont="1" applyFill="1" applyBorder="1" applyAlignment="1">
      <alignment horizontal="center" vertical="center" wrapText="1"/>
      <protection/>
    </xf>
    <xf numFmtId="0" fontId="21" fillId="0" borderId="33" xfId="509" applyFont="1" applyFill="1" applyBorder="1" applyAlignment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/>
    </xf>
    <xf numFmtId="1" fontId="22" fillId="0" borderId="35" xfId="503" applyNumberFormat="1" applyFont="1" applyFill="1" applyBorder="1" applyAlignment="1" applyProtection="1">
      <alignment horizontal="center" vertical="center" wrapText="1"/>
      <protection/>
    </xf>
    <xf numFmtId="1" fontId="22" fillId="0" borderId="36" xfId="503" applyNumberFormat="1" applyFont="1" applyFill="1" applyBorder="1" applyAlignment="1" applyProtection="1">
      <alignment horizontal="center" vertical="center" wrapText="1"/>
      <protection/>
    </xf>
    <xf numFmtId="1" fontId="62" fillId="0" borderId="37" xfId="503" applyNumberFormat="1" applyFont="1" applyFill="1" applyBorder="1" applyAlignment="1" applyProtection="1">
      <alignment horizontal="left"/>
      <protection locked="0"/>
    </xf>
    <xf numFmtId="1" fontId="62" fillId="0" borderId="38" xfId="503" applyNumberFormat="1" applyFont="1" applyFill="1" applyBorder="1" applyAlignment="1" applyProtection="1">
      <alignment horizontal="left"/>
      <protection locked="0"/>
    </xf>
    <xf numFmtId="1" fontId="22" fillId="0" borderId="34" xfId="504" applyNumberFormat="1" applyFont="1" applyFill="1" applyBorder="1" applyAlignment="1" applyProtection="1">
      <alignment horizontal="center" vertical="center" wrapText="1"/>
      <protection/>
    </xf>
    <xf numFmtId="1" fontId="22" fillId="0" borderId="35" xfId="504" applyNumberFormat="1" applyFont="1" applyFill="1" applyBorder="1" applyAlignment="1" applyProtection="1">
      <alignment horizontal="center" vertical="center" wrapText="1"/>
      <protection/>
    </xf>
    <xf numFmtId="1" fontId="22" fillId="0" borderId="36" xfId="504" applyNumberFormat="1" applyFont="1" applyFill="1" applyBorder="1" applyAlignment="1" applyProtection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6" xfId="503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tabSelected="1" view="pageBreakPreview" zoomScale="75" zoomScaleSheetLayoutView="75" zoomScalePageLayoutView="0" workbookViewId="0" topLeftCell="A1">
      <selection activeCell="U15" sqref="U15"/>
    </sheetView>
  </sheetViews>
  <sheetFormatPr defaultColWidth="7.8515625" defaultRowHeight="15"/>
  <cols>
    <col min="1" max="1" width="53.00390625" style="3" customWidth="1"/>
    <col min="2" max="2" width="26.421875" style="11" customWidth="1"/>
    <col min="3" max="16384" width="7.8515625" style="3" customWidth="1"/>
  </cols>
  <sheetData>
    <row r="1" spans="1:2" ht="99.75" customHeight="1">
      <c r="A1" s="104" t="s">
        <v>64</v>
      </c>
      <c r="B1" s="104"/>
    </row>
    <row r="2" spans="1:2" ht="21" customHeight="1" thickBot="1">
      <c r="A2" s="4"/>
      <c r="B2" s="5"/>
    </row>
    <row r="3" spans="1:2" s="6" customFormat="1" ht="33" customHeight="1" thickTop="1">
      <c r="A3" s="12"/>
      <c r="B3" s="90" t="s">
        <v>8</v>
      </c>
    </row>
    <row r="4" spans="1:2" s="6" customFormat="1" ht="39.75" customHeight="1">
      <c r="A4" s="25"/>
      <c r="B4" s="80" t="s">
        <v>60</v>
      </c>
    </row>
    <row r="5" spans="1:2" s="22" customFormat="1" ht="16.5" customHeight="1">
      <c r="A5" s="24" t="s">
        <v>1</v>
      </c>
      <c r="B5" s="23" t="s">
        <v>12</v>
      </c>
    </row>
    <row r="6" spans="1:2" s="6" customFormat="1" ht="47.25" customHeight="1">
      <c r="A6" s="13" t="s">
        <v>54</v>
      </c>
      <c r="B6" s="91">
        <v>751.2</v>
      </c>
    </row>
    <row r="7" spans="1:2" s="6" customFormat="1" ht="32.25" customHeight="1">
      <c r="A7" s="92" t="s">
        <v>55</v>
      </c>
      <c r="B7" s="91">
        <v>746.1</v>
      </c>
    </row>
    <row r="8" spans="1:2" s="6" customFormat="1" ht="32.25" customHeight="1">
      <c r="A8" s="92" t="s">
        <v>56</v>
      </c>
      <c r="B8" s="91">
        <v>717.4</v>
      </c>
    </row>
    <row r="9" spans="1:2" s="6" customFormat="1" ht="43.5" customHeight="1">
      <c r="A9" s="93" t="s">
        <v>57</v>
      </c>
      <c r="B9" s="94">
        <v>44</v>
      </c>
    </row>
    <row r="10" spans="1:2" s="6" customFormat="1" ht="33" customHeight="1">
      <c r="A10" s="92" t="s">
        <v>55</v>
      </c>
      <c r="B10" s="94">
        <v>50.9</v>
      </c>
    </row>
    <row r="11" spans="1:2" s="6" customFormat="1" ht="30.75" customHeight="1">
      <c r="A11" s="92" t="s">
        <v>56</v>
      </c>
      <c r="B11" s="94">
        <v>60.9</v>
      </c>
    </row>
    <row r="12" spans="1:2" s="6" customFormat="1" ht="65.25" customHeight="1">
      <c r="A12" s="13" t="s">
        <v>58</v>
      </c>
      <c r="B12" s="91">
        <v>118.7</v>
      </c>
    </row>
    <row r="13" spans="1:2" s="6" customFormat="1" ht="37.5" customHeight="1">
      <c r="A13" s="92" t="s">
        <v>55</v>
      </c>
      <c r="B13" s="95">
        <v>118.7</v>
      </c>
    </row>
    <row r="14" spans="1:2" s="6" customFormat="1" ht="33" customHeight="1">
      <c r="A14" s="92" t="s">
        <v>56</v>
      </c>
      <c r="B14" s="95">
        <v>118.3</v>
      </c>
    </row>
    <row r="15" spans="1:2" s="6" customFormat="1" ht="72.75" customHeight="1">
      <c r="A15" s="14" t="s">
        <v>59</v>
      </c>
      <c r="B15" s="96">
        <v>13.6</v>
      </c>
    </row>
    <row r="16" spans="1:2" s="6" customFormat="1" ht="49.5" customHeight="1">
      <c r="A16" s="92" t="s">
        <v>55</v>
      </c>
      <c r="B16" s="97">
        <v>13.7</v>
      </c>
    </row>
    <row r="17" spans="1:2" s="6" customFormat="1" ht="42" customHeight="1">
      <c r="A17" s="92" t="s">
        <v>56</v>
      </c>
      <c r="B17" s="97">
        <v>14.2</v>
      </c>
    </row>
    <row r="18" spans="1:2" s="7" customFormat="1" ht="26.25" customHeight="1">
      <c r="A18" s="105" t="s">
        <v>9</v>
      </c>
      <c r="B18" s="105"/>
    </row>
    <row r="19" spans="1:2" s="9" customFormat="1" ht="15">
      <c r="A19" s="8"/>
      <c r="B19" s="8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view="pageBreakPreview" zoomScale="76" zoomScaleNormal="70" zoomScaleSheetLayoutView="76" zoomScalePageLayoutView="0" workbookViewId="0" topLeftCell="A1">
      <selection activeCell="F14" sqref="F14"/>
    </sheetView>
  </sheetViews>
  <sheetFormatPr defaultColWidth="0" defaultRowHeight="15"/>
  <cols>
    <col min="1" max="1" width="30.28125" style="31" customWidth="1"/>
    <col min="2" max="2" width="18.421875" style="31" customWidth="1"/>
    <col min="3" max="3" width="15.8515625" style="41" customWidth="1"/>
    <col min="4" max="4" width="12.7109375" style="41" customWidth="1"/>
    <col min="5" max="5" width="14.7109375" style="41" customWidth="1"/>
    <col min="6" max="6" width="24.421875" style="41" customWidth="1"/>
    <col min="7" max="7" width="11.28125" style="31" bestFit="1" customWidth="1"/>
    <col min="8" max="254" width="9.140625" style="31" customWidth="1"/>
    <col min="255" max="255" width="54.28125" style="31" customWidth="1"/>
    <col min="256" max="16384" width="0" style="31" hidden="1" customWidth="1"/>
  </cols>
  <sheetData>
    <row r="1" spans="1:6" ht="74.25" customHeight="1">
      <c r="A1" s="106" t="s">
        <v>61</v>
      </c>
      <c r="B1" s="106"/>
      <c r="C1" s="106"/>
      <c r="D1" s="106"/>
      <c r="E1" s="106"/>
      <c r="F1" s="106"/>
    </row>
    <row r="2" spans="1:6" s="32" customFormat="1" ht="21" customHeight="1">
      <c r="A2" s="107" t="s">
        <v>13</v>
      </c>
      <c r="B2" s="107"/>
      <c r="C2" s="107"/>
      <c r="D2" s="107"/>
      <c r="E2" s="107"/>
      <c r="F2" s="107"/>
    </row>
    <row r="3" spans="1:6" ht="18" customHeight="1">
      <c r="A3" s="33"/>
      <c r="B3" s="33"/>
      <c r="C3" s="33"/>
      <c r="D3" s="33"/>
      <c r="E3" s="33"/>
      <c r="F3" s="34" t="s">
        <v>14</v>
      </c>
    </row>
    <row r="4" spans="1:6" s="37" customFormat="1" ht="57" customHeight="1">
      <c r="A4" s="35" t="s">
        <v>15</v>
      </c>
      <c r="B4" s="36" t="s">
        <v>16</v>
      </c>
      <c r="C4" s="52" t="s">
        <v>2</v>
      </c>
      <c r="D4" s="53" t="s">
        <v>17</v>
      </c>
      <c r="E4" s="52" t="s">
        <v>0</v>
      </c>
      <c r="F4" s="54" t="s">
        <v>18</v>
      </c>
    </row>
    <row r="5" spans="1:6" s="47" customFormat="1" ht="17.25" customHeight="1">
      <c r="A5" s="46" t="s">
        <v>1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</row>
    <row r="6" spans="1:7" s="38" customFormat="1" ht="51.75" customHeight="1">
      <c r="A6" s="50" t="s">
        <v>19</v>
      </c>
      <c r="B6" s="73">
        <v>34045</v>
      </c>
      <c r="C6" s="74">
        <v>13319</v>
      </c>
      <c r="D6" s="75">
        <v>39.1</v>
      </c>
      <c r="E6" s="74">
        <v>20726</v>
      </c>
      <c r="F6" s="76">
        <v>60.9</v>
      </c>
      <c r="G6" s="39"/>
    </row>
    <row r="7" spans="1:7" s="38" customFormat="1" ht="46.5" customHeight="1">
      <c r="A7" s="51" t="s">
        <v>25</v>
      </c>
      <c r="B7" s="74">
        <v>27043</v>
      </c>
      <c r="C7" s="74">
        <v>12797</v>
      </c>
      <c r="D7" s="75">
        <f>C7/B7*100</f>
        <v>47.320933328402916</v>
      </c>
      <c r="E7" s="74">
        <v>14246</v>
      </c>
      <c r="F7" s="76">
        <f>E7/B7*100</f>
        <v>52.679066671597084</v>
      </c>
      <c r="G7" s="39"/>
    </row>
    <row r="8" spans="1:9" s="38" customFormat="1" ht="56.25" customHeight="1">
      <c r="A8" s="50" t="s">
        <v>20</v>
      </c>
      <c r="B8" s="73">
        <v>8736</v>
      </c>
      <c r="C8" s="74">
        <v>3374</v>
      </c>
      <c r="D8" s="75">
        <f>C8/B8*100</f>
        <v>38.621794871794876</v>
      </c>
      <c r="E8" s="74">
        <v>5362</v>
      </c>
      <c r="F8" s="76">
        <f>E8/B8*100</f>
        <v>61.37820512820513</v>
      </c>
      <c r="G8" s="39"/>
      <c r="I8" s="56"/>
    </row>
    <row r="9" spans="1:7" s="38" customFormat="1" ht="62.25" customHeight="1">
      <c r="A9" s="50" t="s">
        <v>5</v>
      </c>
      <c r="B9" s="73">
        <v>18594</v>
      </c>
      <c r="C9" s="74">
        <v>7193</v>
      </c>
      <c r="D9" s="75">
        <f>C9/B9*100</f>
        <v>38.684521888781326</v>
      </c>
      <c r="E9" s="74">
        <v>11401</v>
      </c>
      <c r="F9" s="76">
        <f>E9/B9*100</f>
        <v>61.31547811121867</v>
      </c>
      <c r="G9" s="39"/>
    </row>
    <row r="10" spans="1:7" s="64" customFormat="1" ht="102" customHeight="1">
      <c r="A10" s="50" t="s">
        <v>21</v>
      </c>
      <c r="B10" s="73">
        <v>31883</v>
      </c>
      <c r="C10" s="74">
        <v>12633</v>
      </c>
      <c r="D10" s="75">
        <f>C10/B10*100</f>
        <v>39.6229965812502</v>
      </c>
      <c r="E10" s="74">
        <v>19250</v>
      </c>
      <c r="F10" s="76">
        <f>E10/B10*100</f>
        <v>60.37700341874981</v>
      </c>
      <c r="G10" s="63"/>
    </row>
    <row r="11" spans="1:7" s="40" customFormat="1" ht="27" customHeight="1">
      <c r="A11" s="108" t="s">
        <v>62</v>
      </c>
      <c r="B11" s="109"/>
      <c r="C11" s="109"/>
      <c r="D11" s="109"/>
      <c r="E11" s="109"/>
      <c r="F11" s="110"/>
      <c r="G11" s="39"/>
    </row>
    <row r="12" spans="1:7" s="40" customFormat="1" ht="48.75" customHeight="1">
      <c r="A12" s="35" t="s">
        <v>15</v>
      </c>
      <c r="B12" s="36" t="s">
        <v>16</v>
      </c>
      <c r="C12" s="52" t="s">
        <v>2</v>
      </c>
      <c r="D12" s="53" t="s">
        <v>17</v>
      </c>
      <c r="E12" s="52" t="s">
        <v>0</v>
      </c>
      <c r="F12" s="54" t="s">
        <v>18</v>
      </c>
      <c r="G12" s="39"/>
    </row>
    <row r="13" spans="1:8" ht="48.75" customHeight="1">
      <c r="A13" s="55" t="s">
        <v>26</v>
      </c>
      <c r="B13" s="77">
        <v>8869</v>
      </c>
      <c r="C13" s="77">
        <v>3236</v>
      </c>
      <c r="D13" s="78">
        <f>C13/B13*100</f>
        <v>36.486638854436805</v>
      </c>
      <c r="E13" s="77">
        <v>5633</v>
      </c>
      <c r="F13" s="79">
        <f>E13/B13*100</f>
        <v>63.513361145563195</v>
      </c>
      <c r="G13" s="39"/>
      <c r="H13" s="40"/>
    </row>
    <row r="14" spans="1:7" ht="63.75" customHeight="1">
      <c r="A14" s="55" t="s">
        <v>22</v>
      </c>
      <c r="B14" s="77">
        <v>6667</v>
      </c>
      <c r="C14" s="77">
        <v>2483</v>
      </c>
      <c r="D14" s="78">
        <f>C14/B14*100</f>
        <v>37.243137843107846</v>
      </c>
      <c r="E14" s="77">
        <v>4184</v>
      </c>
      <c r="F14" s="79">
        <f>E14/B14*100</f>
        <v>62.756862156892154</v>
      </c>
      <c r="G14" s="3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zoomScale="82" zoomScaleNormal="82" zoomScaleSheetLayoutView="80" zoomScalePageLayoutView="0" workbookViewId="0" topLeftCell="A1">
      <selection activeCell="AC15" sqref="AC15"/>
    </sheetView>
  </sheetViews>
  <sheetFormatPr defaultColWidth="9.140625" defaultRowHeight="15"/>
  <cols>
    <col min="1" max="1" width="29.57421875" style="21" customWidth="1"/>
    <col min="2" max="2" width="9.8515625" style="20" customWidth="1"/>
    <col min="3" max="3" width="8.421875" style="17" customWidth="1"/>
    <col min="4" max="4" width="10.421875" style="17" customWidth="1"/>
    <col min="5" max="5" width="8.57421875" style="17" customWidth="1"/>
    <col min="6" max="7" width="9.140625" style="17" customWidth="1"/>
    <col min="8" max="8" width="9.421875" style="17" customWidth="1"/>
    <col min="9" max="9" width="9.57421875" style="17" customWidth="1"/>
    <col min="10" max="10" width="8.8515625" style="17" customWidth="1"/>
    <col min="11" max="11" width="9.28125" style="17" customWidth="1"/>
    <col min="12" max="12" width="10.421875" style="17" customWidth="1"/>
    <col min="13" max="13" width="11.57421875" style="17" customWidth="1"/>
    <col min="14" max="14" width="9.57421875" style="17" customWidth="1"/>
    <col min="15" max="15" width="10.140625" style="17" customWidth="1"/>
    <col min="16" max="16" width="8.140625" style="17" customWidth="1"/>
    <col min="17" max="17" width="9.140625" style="17" customWidth="1"/>
    <col min="18" max="18" width="8.57421875" style="17" customWidth="1"/>
    <col min="19" max="19" width="8.7109375" style="17" customWidth="1"/>
    <col min="20" max="20" width="8.140625" style="17" customWidth="1"/>
    <col min="21" max="21" width="10.7109375" style="17" customWidth="1"/>
    <col min="22" max="22" width="9.57421875" style="2" customWidth="1"/>
    <col min="23" max="145" width="9.140625" style="2" customWidth="1"/>
    <col min="146" max="146" width="15.28125" style="2" customWidth="1"/>
    <col min="147" max="147" width="8.7109375" style="2" customWidth="1"/>
    <col min="148" max="148" width="8.28125" style="2" customWidth="1"/>
    <col min="149" max="149" width="6.140625" style="2" customWidth="1"/>
    <col min="150" max="150" width="8.28125" style="2" customWidth="1"/>
    <col min="151" max="151" width="8.57421875" style="2" customWidth="1"/>
    <col min="152" max="152" width="6.421875" style="2" customWidth="1"/>
    <col min="153" max="153" width="8.28125" style="2" customWidth="1"/>
    <col min="154" max="154" width="8.57421875" style="2" customWidth="1"/>
    <col min="155" max="155" width="6.00390625" style="2" customWidth="1"/>
    <col min="156" max="156" width="7.140625" style="2" customWidth="1"/>
    <col min="157" max="157" width="7.00390625" style="2" customWidth="1"/>
    <col min="158" max="158" width="6.28125" style="2" customWidth="1"/>
    <col min="159" max="159" width="7.57421875" style="2" customWidth="1"/>
    <col min="160" max="160" width="7.00390625" style="2" customWidth="1"/>
    <col min="161" max="161" width="6.421875" style="2" customWidth="1"/>
    <col min="162" max="162" width="7.140625" style="2" customWidth="1"/>
    <col min="163" max="163" width="7.28125" style="2" customWidth="1"/>
    <col min="164" max="164" width="6.7109375" style="2" customWidth="1"/>
    <col min="165" max="165" width="8.7109375" style="2" customWidth="1"/>
    <col min="166" max="166" width="8.57421875" style="2" customWidth="1"/>
    <col min="167" max="167" width="6.57421875" style="2" customWidth="1"/>
    <col min="168" max="168" width="9.00390625" style="2" customWidth="1"/>
    <col min="169" max="169" width="8.28125" style="2" customWidth="1"/>
    <col min="170" max="170" width="6.00390625" style="2" customWidth="1"/>
    <col min="171" max="171" width="8.28125" style="2" customWidth="1"/>
    <col min="172" max="172" width="8.8515625" style="2" customWidth="1"/>
    <col min="173" max="173" width="6.421875" style="2" customWidth="1"/>
    <col min="174" max="174" width="8.421875" style="2" customWidth="1"/>
    <col min="175" max="175" width="8.28125" style="2" customWidth="1"/>
    <col min="176" max="176" width="6.28125" style="2" customWidth="1"/>
    <col min="177" max="177" width="8.421875" style="2" customWidth="1"/>
    <col min="178" max="178" width="8.28125" style="2" customWidth="1"/>
    <col min="179" max="179" width="6.140625" style="2" customWidth="1"/>
    <col min="180" max="180" width="8.57421875" style="2" customWidth="1"/>
    <col min="181" max="181" width="8.421875" style="2" customWidth="1"/>
    <col min="182" max="182" width="6.28125" style="2" customWidth="1"/>
    <col min="183" max="16384" width="9.140625" style="2" customWidth="1"/>
  </cols>
  <sheetData>
    <row r="1" spans="1:22" s="1" customFormat="1" ht="30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1" customFormat="1" ht="19.5" customHeight="1">
      <c r="A2" s="123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1" s="1" customFormat="1" ht="12.75" customHeight="1" thickBot="1">
      <c r="A3" s="27"/>
      <c r="B3" s="19"/>
      <c r="C3" s="18"/>
      <c r="D3" s="18"/>
      <c r="E3" s="18"/>
      <c r="F3" s="18"/>
      <c r="G3" s="18"/>
      <c r="H3" s="18"/>
      <c r="I3" s="18"/>
      <c r="J3" s="15"/>
      <c r="K3" s="15"/>
      <c r="L3" s="18"/>
      <c r="M3" s="18"/>
      <c r="N3" s="48"/>
      <c r="O3" s="18"/>
      <c r="P3" s="18"/>
      <c r="Q3" s="18"/>
      <c r="R3" s="16"/>
      <c r="S3" s="16"/>
      <c r="T3" s="16"/>
      <c r="U3" s="98"/>
    </row>
    <row r="4" spans="1:22" s="28" customFormat="1" ht="79.5" customHeight="1">
      <c r="A4" s="114"/>
      <c r="B4" s="111" t="s">
        <v>3</v>
      </c>
      <c r="C4" s="112"/>
      <c r="D4" s="113"/>
      <c r="E4" s="111" t="s">
        <v>27</v>
      </c>
      <c r="F4" s="112"/>
      <c r="G4" s="113"/>
      <c r="H4" s="111" t="s">
        <v>4</v>
      </c>
      <c r="I4" s="112"/>
      <c r="J4" s="113"/>
      <c r="K4" s="111" t="s">
        <v>5</v>
      </c>
      <c r="L4" s="112"/>
      <c r="M4" s="113"/>
      <c r="N4" s="111" t="s">
        <v>10</v>
      </c>
      <c r="O4" s="112"/>
      <c r="P4" s="113"/>
      <c r="Q4" s="119" t="s">
        <v>6</v>
      </c>
      <c r="R4" s="120"/>
      <c r="S4" s="121"/>
      <c r="T4" s="116" t="s">
        <v>11</v>
      </c>
      <c r="U4" s="117"/>
      <c r="V4" s="118"/>
    </row>
    <row r="5" spans="1:22" s="26" customFormat="1" ht="33.75" customHeight="1">
      <c r="A5" s="115"/>
      <c r="B5" s="42" t="s">
        <v>7</v>
      </c>
      <c r="C5" s="49" t="s">
        <v>23</v>
      </c>
      <c r="D5" s="49" t="s">
        <v>24</v>
      </c>
      <c r="E5" s="43" t="s">
        <v>7</v>
      </c>
      <c r="F5" s="49" t="s">
        <v>23</v>
      </c>
      <c r="G5" s="49" t="s">
        <v>24</v>
      </c>
      <c r="H5" s="43" t="s">
        <v>7</v>
      </c>
      <c r="I5" s="49" t="s">
        <v>23</v>
      </c>
      <c r="J5" s="49" t="s">
        <v>24</v>
      </c>
      <c r="K5" s="43" t="s">
        <v>7</v>
      </c>
      <c r="L5" s="49" t="s">
        <v>23</v>
      </c>
      <c r="M5" s="49" t="s">
        <v>24</v>
      </c>
      <c r="N5" s="43" t="s">
        <v>7</v>
      </c>
      <c r="O5" s="49" t="s">
        <v>23</v>
      </c>
      <c r="P5" s="49" t="s">
        <v>24</v>
      </c>
      <c r="Q5" s="43" t="s">
        <v>7</v>
      </c>
      <c r="R5" s="49" t="s">
        <v>23</v>
      </c>
      <c r="S5" s="49" t="s">
        <v>24</v>
      </c>
      <c r="T5" s="43" t="s">
        <v>7</v>
      </c>
      <c r="U5" s="49" t="s">
        <v>23</v>
      </c>
      <c r="V5" s="49" t="s">
        <v>24</v>
      </c>
    </row>
    <row r="6" spans="1:22" s="45" customFormat="1" ht="12.75" customHeight="1">
      <c r="A6" s="58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</row>
    <row r="7" spans="1:22" s="57" customFormat="1" ht="28.5" customHeight="1">
      <c r="A7" s="59" t="s">
        <v>37</v>
      </c>
      <c r="B7" s="81">
        <v>34045</v>
      </c>
      <c r="C7" s="99">
        <v>39.12175062417389</v>
      </c>
      <c r="D7" s="99">
        <v>60.87824937582611</v>
      </c>
      <c r="E7" s="81">
        <v>27043</v>
      </c>
      <c r="F7" s="99">
        <v>47.320933328402916</v>
      </c>
      <c r="G7" s="99">
        <v>52.679066671597084</v>
      </c>
      <c r="H7" s="82">
        <v>8736</v>
      </c>
      <c r="I7" s="99">
        <v>38.621794871794876</v>
      </c>
      <c r="J7" s="99">
        <v>61.37820512820513</v>
      </c>
      <c r="K7" s="83">
        <v>18594</v>
      </c>
      <c r="L7" s="99">
        <v>38.684521888781326</v>
      </c>
      <c r="M7" s="99">
        <v>61.31547811121867</v>
      </c>
      <c r="N7" s="83">
        <v>31883</v>
      </c>
      <c r="O7" s="99">
        <v>39.6229965812502</v>
      </c>
      <c r="P7" s="99">
        <v>60.37700341874981</v>
      </c>
      <c r="Q7" s="83">
        <v>8869</v>
      </c>
      <c r="R7" s="99">
        <v>36.486638854436805</v>
      </c>
      <c r="S7" s="99">
        <v>63.513361145563195</v>
      </c>
      <c r="T7" s="83">
        <v>6667</v>
      </c>
      <c r="U7" s="99">
        <v>37.243137843107846</v>
      </c>
      <c r="V7" s="99">
        <v>62.756862156892154</v>
      </c>
    </row>
    <row r="8" spans="1:22" s="29" customFormat="1" ht="24.75" customHeight="1">
      <c r="A8" s="60" t="s">
        <v>28</v>
      </c>
      <c r="B8" s="84">
        <v>38</v>
      </c>
      <c r="C8" s="100">
        <v>21.052631578947366</v>
      </c>
      <c r="D8" s="100">
        <v>78.94736842105263</v>
      </c>
      <c r="E8" s="85">
        <v>9</v>
      </c>
      <c r="F8" s="101">
        <v>0</v>
      </c>
      <c r="G8" s="101">
        <v>100</v>
      </c>
      <c r="H8" s="86">
        <v>3</v>
      </c>
      <c r="I8" s="100">
        <v>0</v>
      </c>
      <c r="J8" s="101">
        <v>100</v>
      </c>
      <c r="K8" s="87">
        <v>2</v>
      </c>
      <c r="L8" s="101">
        <v>0</v>
      </c>
      <c r="M8" s="101">
        <v>100</v>
      </c>
      <c r="N8" s="87">
        <v>20</v>
      </c>
      <c r="O8" s="100">
        <v>30</v>
      </c>
      <c r="P8" s="101">
        <v>70</v>
      </c>
      <c r="Q8" s="87">
        <v>0</v>
      </c>
      <c r="R8" s="100"/>
      <c r="S8" s="100"/>
      <c r="T8" s="87">
        <v>0</v>
      </c>
      <c r="U8" s="100"/>
      <c r="V8" s="100"/>
    </row>
    <row r="9" spans="1:22" s="30" customFormat="1" ht="18.75" customHeight="1">
      <c r="A9" s="61" t="s">
        <v>38</v>
      </c>
      <c r="B9" s="84">
        <v>411</v>
      </c>
      <c r="C9" s="100">
        <v>32.11678832116788</v>
      </c>
      <c r="D9" s="100">
        <v>67.88321167883211</v>
      </c>
      <c r="E9" s="85">
        <v>367</v>
      </c>
      <c r="F9" s="101">
        <v>59.12806539509536</v>
      </c>
      <c r="G9" s="101">
        <v>40.87193460490463</v>
      </c>
      <c r="H9" s="86">
        <v>56</v>
      </c>
      <c r="I9" s="102">
        <v>39.285714285714285</v>
      </c>
      <c r="J9" s="103">
        <v>60.71428571428571</v>
      </c>
      <c r="K9" s="88">
        <v>167</v>
      </c>
      <c r="L9" s="103">
        <v>35.92814371257485</v>
      </c>
      <c r="M9" s="101">
        <v>64.07185628742515</v>
      </c>
      <c r="N9" s="87">
        <v>378</v>
      </c>
      <c r="O9" s="100">
        <v>29.365079365079367</v>
      </c>
      <c r="P9" s="101">
        <v>70.63492063492063</v>
      </c>
      <c r="Q9" s="87">
        <v>129</v>
      </c>
      <c r="R9" s="102">
        <v>19.379844961240313</v>
      </c>
      <c r="S9" s="102">
        <v>80.62015503875969</v>
      </c>
      <c r="T9" s="88">
        <v>81</v>
      </c>
      <c r="U9" s="102">
        <v>16.049382716049383</v>
      </c>
      <c r="V9" s="102">
        <v>83.9506172839506</v>
      </c>
    </row>
    <row r="10" spans="1:22" s="30" customFormat="1" ht="18.75" customHeight="1">
      <c r="A10" s="61" t="s">
        <v>53</v>
      </c>
      <c r="B10" s="84">
        <v>2460</v>
      </c>
      <c r="C10" s="100">
        <v>39.34959349593496</v>
      </c>
      <c r="D10" s="100">
        <v>60.65040650406503</v>
      </c>
      <c r="E10" s="85">
        <v>2336</v>
      </c>
      <c r="F10" s="101">
        <v>45.76198630136986</v>
      </c>
      <c r="G10" s="101">
        <v>54.23801369863014</v>
      </c>
      <c r="H10" s="86">
        <v>569</v>
      </c>
      <c r="I10" s="102">
        <v>29.876977152899826</v>
      </c>
      <c r="J10" s="103">
        <v>70.12302284710017</v>
      </c>
      <c r="K10" s="88">
        <v>1353</v>
      </c>
      <c r="L10" s="103">
        <v>47.671840354767184</v>
      </c>
      <c r="M10" s="101">
        <v>52.328159645232816</v>
      </c>
      <c r="N10" s="87">
        <v>2330</v>
      </c>
      <c r="O10" s="100">
        <v>40.08583690987124</v>
      </c>
      <c r="P10" s="101">
        <v>59.91416309012876</v>
      </c>
      <c r="Q10" s="87">
        <v>659</v>
      </c>
      <c r="R10" s="102">
        <v>36.874051593323216</v>
      </c>
      <c r="S10" s="102">
        <v>63.12594840667678</v>
      </c>
      <c r="T10" s="88">
        <v>537</v>
      </c>
      <c r="U10" s="102">
        <v>34.82309124767225</v>
      </c>
      <c r="V10" s="102">
        <v>65.17690875232775</v>
      </c>
    </row>
    <row r="11" spans="1:22" s="30" customFormat="1" ht="18.75" customHeight="1">
      <c r="A11" s="61" t="s">
        <v>39</v>
      </c>
      <c r="B11" s="84">
        <v>51</v>
      </c>
      <c r="C11" s="100">
        <v>39.21568627450981</v>
      </c>
      <c r="D11" s="100">
        <v>60.78431372549019</v>
      </c>
      <c r="E11" s="85">
        <v>6</v>
      </c>
      <c r="F11" s="101">
        <v>50</v>
      </c>
      <c r="G11" s="101">
        <v>50</v>
      </c>
      <c r="H11" s="86">
        <v>1</v>
      </c>
      <c r="I11" s="102">
        <v>0</v>
      </c>
      <c r="J11" s="103">
        <v>100</v>
      </c>
      <c r="K11" s="88">
        <v>10</v>
      </c>
      <c r="L11" s="103">
        <v>40</v>
      </c>
      <c r="M11" s="101">
        <v>60</v>
      </c>
      <c r="N11" s="87">
        <v>44</v>
      </c>
      <c r="O11" s="100">
        <v>36.36363636363637</v>
      </c>
      <c r="P11" s="101">
        <v>63.63636363636363</v>
      </c>
      <c r="Q11" s="87">
        <v>0</v>
      </c>
      <c r="R11" s="102"/>
      <c r="S11" s="102"/>
      <c r="T11" s="88">
        <v>0</v>
      </c>
      <c r="U11" s="102"/>
      <c r="V11" s="102"/>
    </row>
    <row r="12" spans="1:22" s="30" customFormat="1" ht="18.75" customHeight="1">
      <c r="A12" s="61" t="s">
        <v>40</v>
      </c>
      <c r="B12" s="84">
        <v>591</v>
      </c>
      <c r="C12" s="100">
        <v>26.22673434856176</v>
      </c>
      <c r="D12" s="100">
        <v>73.77326565143824</v>
      </c>
      <c r="E12" s="85">
        <v>788</v>
      </c>
      <c r="F12" s="101">
        <v>40.86294416243655</v>
      </c>
      <c r="G12" s="101">
        <v>59.13705583756346</v>
      </c>
      <c r="H12" s="86">
        <v>193</v>
      </c>
      <c r="I12" s="102">
        <v>19.170984455958546</v>
      </c>
      <c r="J12" s="103">
        <v>80.82901554404145</v>
      </c>
      <c r="K12" s="88">
        <v>264</v>
      </c>
      <c r="L12" s="103">
        <v>12.878787878787879</v>
      </c>
      <c r="M12" s="101">
        <v>87.12121212121212</v>
      </c>
      <c r="N12" s="87">
        <v>564</v>
      </c>
      <c r="O12" s="100">
        <v>25.886524822695034</v>
      </c>
      <c r="P12" s="101">
        <v>74.11347517730496</v>
      </c>
      <c r="Q12" s="87">
        <v>108</v>
      </c>
      <c r="R12" s="102">
        <v>25.925925925925924</v>
      </c>
      <c r="S12" s="102">
        <v>74.07407407407408</v>
      </c>
      <c r="T12" s="88">
        <v>74</v>
      </c>
      <c r="U12" s="102">
        <v>28.37837837837838</v>
      </c>
      <c r="V12" s="102">
        <v>71.62162162162163</v>
      </c>
    </row>
    <row r="13" spans="1:22" s="30" customFormat="1" ht="18.75" customHeight="1">
      <c r="A13" s="61" t="s">
        <v>41</v>
      </c>
      <c r="B13" s="84">
        <v>839</v>
      </c>
      <c r="C13" s="100">
        <v>28.843861740166865</v>
      </c>
      <c r="D13" s="100">
        <v>71.15613825983314</v>
      </c>
      <c r="E13" s="85">
        <v>1041</v>
      </c>
      <c r="F13" s="101">
        <v>46.78194044188281</v>
      </c>
      <c r="G13" s="101">
        <v>53.21805955811719</v>
      </c>
      <c r="H13" s="86">
        <v>177</v>
      </c>
      <c r="I13" s="102">
        <v>14.689265536723164</v>
      </c>
      <c r="J13" s="103">
        <v>85.31073446327684</v>
      </c>
      <c r="K13" s="88">
        <v>215</v>
      </c>
      <c r="L13" s="103">
        <v>40</v>
      </c>
      <c r="M13" s="101">
        <v>60</v>
      </c>
      <c r="N13" s="87">
        <v>809</v>
      </c>
      <c r="O13" s="100">
        <v>29.295426452410382</v>
      </c>
      <c r="P13" s="101">
        <v>70.70457354758962</v>
      </c>
      <c r="Q13" s="87">
        <v>217</v>
      </c>
      <c r="R13" s="102">
        <v>34.56221198156682</v>
      </c>
      <c r="S13" s="102">
        <v>65.43778801843318</v>
      </c>
      <c r="T13" s="88">
        <v>155</v>
      </c>
      <c r="U13" s="102">
        <v>36.12903225806451</v>
      </c>
      <c r="V13" s="102">
        <v>63.87096774193548</v>
      </c>
    </row>
    <row r="14" spans="1:22" s="30" customFormat="1" ht="18.75" customHeight="1">
      <c r="A14" s="61" t="s">
        <v>42</v>
      </c>
      <c r="B14" s="84">
        <v>911</v>
      </c>
      <c r="C14" s="100">
        <v>36.44346871569704</v>
      </c>
      <c r="D14" s="100">
        <v>63.55653128430296</v>
      </c>
      <c r="E14" s="85">
        <v>822</v>
      </c>
      <c r="F14" s="101">
        <v>55.59610705596108</v>
      </c>
      <c r="G14" s="101">
        <v>44.40389294403893</v>
      </c>
      <c r="H14" s="86">
        <v>261</v>
      </c>
      <c r="I14" s="102">
        <v>43.67816091954023</v>
      </c>
      <c r="J14" s="103">
        <v>56.32183908045977</v>
      </c>
      <c r="K14" s="88">
        <v>536</v>
      </c>
      <c r="L14" s="103">
        <v>44.96268656716418</v>
      </c>
      <c r="M14" s="101">
        <v>55.03731343283582</v>
      </c>
      <c r="N14" s="87">
        <v>859</v>
      </c>
      <c r="O14" s="100">
        <v>36.78696158323632</v>
      </c>
      <c r="P14" s="101">
        <v>63.21303841676368</v>
      </c>
      <c r="Q14" s="87">
        <v>245</v>
      </c>
      <c r="R14" s="102">
        <v>29.38775510204082</v>
      </c>
      <c r="S14" s="102">
        <v>70.61224489795919</v>
      </c>
      <c r="T14" s="88">
        <v>183</v>
      </c>
      <c r="U14" s="102">
        <v>31.147540983606557</v>
      </c>
      <c r="V14" s="102">
        <v>68.85245901639344</v>
      </c>
    </row>
    <row r="15" spans="1:22" s="30" customFormat="1" ht="18.75" customHeight="1">
      <c r="A15" s="61" t="s">
        <v>43</v>
      </c>
      <c r="B15" s="84">
        <v>2659</v>
      </c>
      <c r="C15" s="100">
        <v>34.97555471981948</v>
      </c>
      <c r="D15" s="100">
        <v>65.02444528018052</v>
      </c>
      <c r="E15" s="85">
        <v>2381</v>
      </c>
      <c r="F15" s="101">
        <v>43.301133977320454</v>
      </c>
      <c r="G15" s="101">
        <v>56.69886602267955</v>
      </c>
      <c r="H15" s="86">
        <v>546</v>
      </c>
      <c r="I15" s="102">
        <v>24.175824175824175</v>
      </c>
      <c r="J15" s="103">
        <v>75.82417582417582</v>
      </c>
      <c r="K15" s="88">
        <v>1621</v>
      </c>
      <c r="L15" s="103">
        <v>36.21221468229488</v>
      </c>
      <c r="M15" s="101">
        <v>63.78778531770513</v>
      </c>
      <c r="N15" s="87">
        <v>2559</v>
      </c>
      <c r="O15" s="100">
        <v>35.40445486518171</v>
      </c>
      <c r="P15" s="101">
        <v>64.5955451348183</v>
      </c>
      <c r="Q15" s="87">
        <v>657</v>
      </c>
      <c r="R15" s="102">
        <v>33.02891933028919</v>
      </c>
      <c r="S15" s="102">
        <v>66.9710806697108</v>
      </c>
      <c r="T15" s="88">
        <v>479</v>
      </c>
      <c r="U15" s="102">
        <v>35.49060542797495</v>
      </c>
      <c r="V15" s="102">
        <v>64.50939457202504</v>
      </c>
    </row>
    <row r="16" spans="1:22" s="30" customFormat="1" ht="18.75" customHeight="1">
      <c r="A16" s="61" t="s">
        <v>44</v>
      </c>
      <c r="B16" s="84">
        <v>1869</v>
      </c>
      <c r="C16" s="100">
        <v>39.21883360085607</v>
      </c>
      <c r="D16" s="100">
        <v>60.78116639914393</v>
      </c>
      <c r="E16" s="85">
        <v>1482</v>
      </c>
      <c r="F16" s="101">
        <v>42.847503373819166</v>
      </c>
      <c r="G16" s="101">
        <v>57.152496626180834</v>
      </c>
      <c r="H16" s="86">
        <v>520</v>
      </c>
      <c r="I16" s="102">
        <v>38.46153846153847</v>
      </c>
      <c r="J16" s="103">
        <v>61.53846153846154</v>
      </c>
      <c r="K16" s="88">
        <v>996</v>
      </c>
      <c r="L16" s="103">
        <v>33.634538152610446</v>
      </c>
      <c r="M16" s="101">
        <v>66.36546184738957</v>
      </c>
      <c r="N16" s="87">
        <v>1776</v>
      </c>
      <c r="O16" s="100">
        <v>39.58333333333333</v>
      </c>
      <c r="P16" s="101">
        <v>60.416666666666664</v>
      </c>
      <c r="Q16" s="87">
        <v>510</v>
      </c>
      <c r="R16" s="102">
        <v>37.84313725490196</v>
      </c>
      <c r="S16" s="102">
        <v>62.15686274509804</v>
      </c>
      <c r="T16" s="88">
        <v>399</v>
      </c>
      <c r="U16" s="102">
        <v>37.34335839598997</v>
      </c>
      <c r="V16" s="102">
        <v>62.65664160401002</v>
      </c>
    </row>
    <row r="17" spans="1:22" s="30" customFormat="1" ht="18.75" customHeight="1">
      <c r="A17" s="61" t="s">
        <v>45</v>
      </c>
      <c r="B17" s="84">
        <v>3560</v>
      </c>
      <c r="C17" s="100">
        <v>40.28089887640449</v>
      </c>
      <c r="D17" s="100">
        <v>59.71910112359551</v>
      </c>
      <c r="E17" s="85">
        <v>2558</v>
      </c>
      <c r="F17" s="101">
        <v>44.80062548866302</v>
      </c>
      <c r="G17" s="101">
        <v>55.199374511336984</v>
      </c>
      <c r="H17" s="86">
        <v>800</v>
      </c>
      <c r="I17" s="102">
        <v>31.75</v>
      </c>
      <c r="J17" s="103">
        <v>68.25</v>
      </c>
      <c r="K17" s="88">
        <v>1913</v>
      </c>
      <c r="L17" s="103">
        <v>40.46001045478306</v>
      </c>
      <c r="M17" s="101">
        <v>59.53998954521693</v>
      </c>
      <c r="N17" s="87">
        <v>3347</v>
      </c>
      <c r="O17" s="100">
        <v>41.05168807887661</v>
      </c>
      <c r="P17" s="101">
        <v>58.9483119211234</v>
      </c>
      <c r="Q17" s="87">
        <v>965</v>
      </c>
      <c r="R17" s="102">
        <v>39.79274611398964</v>
      </c>
      <c r="S17" s="102">
        <v>60.207253886010356</v>
      </c>
      <c r="T17" s="88">
        <v>788</v>
      </c>
      <c r="U17" s="102">
        <v>40.98984771573604</v>
      </c>
      <c r="V17" s="102">
        <v>59.01015228426396</v>
      </c>
    </row>
    <row r="18" spans="1:22" s="30" customFormat="1" ht="18.75" customHeight="1">
      <c r="A18" s="61" t="s">
        <v>46</v>
      </c>
      <c r="B18" s="84">
        <v>1218</v>
      </c>
      <c r="C18" s="100">
        <v>35.960591133004925</v>
      </c>
      <c r="D18" s="100">
        <v>64.03940886699507</v>
      </c>
      <c r="E18" s="85">
        <v>1178</v>
      </c>
      <c r="F18" s="101">
        <v>40.32258064516129</v>
      </c>
      <c r="G18" s="101">
        <v>59.67741935483871</v>
      </c>
      <c r="H18" s="86">
        <v>313</v>
      </c>
      <c r="I18" s="102">
        <v>25.23961661341853</v>
      </c>
      <c r="J18" s="103">
        <v>74.76038338658148</v>
      </c>
      <c r="K18" s="88">
        <v>813</v>
      </c>
      <c r="L18" s="103">
        <v>40.46740467404674</v>
      </c>
      <c r="M18" s="101">
        <v>59.53259532595327</v>
      </c>
      <c r="N18" s="87">
        <v>1154</v>
      </c>
      <c r="O18" s="100">
        <v>35.78856152512998</v>
      </c>
      <c r="P18" s="101">
        <v>64.21143847487002</v>
      </c>
      <c r="Q18" s="87">
        <v>294</v>
      </c>
      <c r="R18" s="102">
        <v>34.35374149659864</v>
      </c>
      <c r="S18" s="102">
        <v>65.64625850340136</v>
      </c>
      <c r="T18" s="88">
        <v>208</v>
      </c>
      <c r="U18" s="102">
        <v>35.09615384615385</v>
      </c>
      <c r="V18" s="102">
        <v>64.90384615384616</v>
      </c>
    </row>
    <row r="19" spans="1:22" s="30" customFormat="1" ht="18.75" customHeight="1">
      <c r="A19" s="61" t="s">
        <v>29</v>
      </c>
      <c r="B19" s="84">
        <v>765</v>
      </c>
      <c r="C19" s="100">
        <v>44.96732026143791</v>
      </c>
      <c r="D19" s="100">
        <v>55.032679738562095</v>
      </c>
      <c r="E19" s="85">
        <v>760</v>
      </c>
      <c r="F19" s="101">
        <v>47.368421052631575</v>
      </c>
      <c r="G19" s="101">
        <v>52.63157894736842</v>
      </c>
      <c r="H19" s="86">
        <v>217</v>
      </c>
      <c r="I19" s="102">
        <v>47.926267281105986</v>
      </c>
      <c r="J19" s="103">
        <v>52.07373271889401</v>
      </c>
      <c r="K19" s="88">
        <v>406</v>
      </c>
      <c r="L19" s="103">
        <v>47.783251231527096</v>
      </c>
      <c r="M19" s="101">
        <v>52.21674876847291</v>
      </c>
      <c r="N19" s="87">
        <v>731</v>
      </c>
      <c r="O19" s="100">
        <v>45.55403556771546</v>
      </c>
      <c r="P19" s="101">
        <v>54.44596443228454</v>
      </c>
      <c r="Q19" s="87">
        <v>183</v>
      </c>
      <c r="R19" s="102">
        <v>42.07650273224044</v>
      </c>
      <c r="S19" s="102">
        <v>57.92349726775956</v>
      </c>
      <c r="T19" s="88">
        <v>114</v>
      </c>
      <c r="U19" s="102">
        <v>45.614035087719294</v>
      </c>
      <c r="V19" s="102">
        <v>54.385964912280706</v>
      </c>
    </row>
    <row r="20" spans="1:22" s="30" customFormat="1" ht="18.75" customHeight="1">
      <c r="A20" s="61" t="s">
        <v>30</v>
      </c>
      <c r="B20" s="84">
        <v>34</v>
      </c>
      <c r="C20" s="100">
        <v>44.11764705882353</v>
      </c>
      <c r="D20" s="100">
        <v>55.88235294117647</v>
      </c>
      <c r="E20" s="85">
        <v>5</v>
      </c>
      <c r="F20" s="101">
        <v>20</v>
      </c>
      <c r="G20" s="101">
        <v>80</v>
      </c>
      <c r="H20" s="86">
        <v>6</v>
      </c>
      <c r="I20" s="102">
        <v>33.33333333333333</v>
      </c>
      <c r="J20" s="103">
        <v>66.66666666666666</v>
      </c>
      <c r="K20" s="88">
        <v>0</v>
      </c>
      <c r="L20" s="103"/>
      <c r="M20" s="101"/>
      <c r="N20" s="87">
        <v>17</v>
      </c>
      <c r="O20" s="100">
        <v>58.82352941176471</v>
      </c>
      <c r="P20" s="101">
        <v>41.17647058823529</v>
      </c>
      <c r="Q20" s="87">
        <v>0</v>
      </c>
      <c r="R20" s="102"/>
      <c r="S20" s="102"/>
      <c r="T20" s="88">
        <v>0</v>
      </c>
      <c r="U20" s="102"/>
      <c r="V20" s="102"/>
    </row>
    <row r="21" spans="1:22" s="30" customFormat="1" ht="18.75" customHeight="1">
      <c r="A21" s="61" t="s">
        <v>31</v>
      </c>
      <c r="B21" s="84">
        <v>7463</v>
      </c>
      <c r="C21" s="100">
        <v>39.32734825137344</v>
      </c>
      <c r="D21" s="100">
        <v>60.67265174862656</v>
      </c>
      <c r="E21" s="85">
        <v>4113</v>
      </c>
      <c r="F21" s="101">
        <v>50.376853877947966</v>
      </c>
      <c r="G21" s="101">
        <v>49.623146122052034</v>
      </c>
      <c r="H21" s="86">
        <v>1893</v>
      </c>
      <c r="I21" s="102">
        <v>39.936608557844686</v>
      </c>
      <c r="J21" s="103">
        <v>60.063391442155314</v>
      </c>
      <c r="K21" s="88">
        <v>4917</v>
      </c>
      <c r="L21" s="103">
        <v>33.19097010372178</v>
      </c>
      <c r="M21" s="101">
        <v>66.80902989627822</v>
      </c>
      <c r="N21" s="87">
        <v>6728</v>
      </c>
      <c r="O21" s="100">
        <v>40.21997621878716</v>
      </c>
      <c r="P21" s="101">
        <v>59.78002378121284</v>
      </c>
      <c r="Q21" s="87">
        <v>2006</v>
      </c>
      <c r="R21" s="102">
        <v>35.3938185443669</v>
      </c>
      <c r="S21" s="102">
        <v>64.6061814556331</v>
      </c>
      <c r="T21" s="88">
        <v>1526</v>
      </c>
      <c r="U21" s="102">
        <v>35.12450851900393</v>
      </c>
      <c r="V21" s="102">
        <v>64.87549148099608</v>
      </c>
    </row>
    <row r="22" spans="1:22" s="30" customFormat="1" ht="18.75" customHeight="1">
      <c r="A22" s="61" t="s">
        <v>32</v>
      </c>
      <c r="B22" s="84">
        <v>276</v>
      </c>
      <c r="C22" s="100">
        <v>26.811594202898554</v>
      </c>
      <c r="D22" s="100">
        <v>73.18840579710145</v>
      </c>
      <c r="E22" s="85">
        <v>203</v>
      </c>
      <c r="F22" s="101">
        <v>28.078817733990146</v>
      </c>
      <c r="G22" s="101">
        <v>71.92118226600985</v>
      </c>
      <c r="H22" s="86">
        <v>91</v>
      </c>
      <c r="I22" s="102">
        <v>21.978021978021978</v>
      </c>
      <c r="J22" s="103">
        <v>78.02197802197803</v>
      </c>
      <c r="K22" s="88">
        <v>169</v>
      </c>
      <c r="L22" s="103">
        <v>33.13609467455622</v>
      </c>
      <c r="M22" s="101">
        <v>66.86390532544378</v>
      </c>
      <c r="N22" s="87">
        <v>255</v>
      </c>
      <c r="O22" s="100">
        <v>27.058823529411764</v>
      </c>
      <c r="P22" s="101">
        <v>72.94117647058823</v>
      </c>
      <c r="Q22" s="87">
        <v>75</v>
      </c>
      <c r="R22" s="102">
        <v>24</v>
      </c>
      <c r="S22" s="102">
        <v>76</v>
      </c>
      <c r="T22" s="88">
        <v>36</v>
      </c>
      <c r="U22" s="102">
        <v>13.88888888888889</v>
      </c>
      <c r="V22" s="102">
        <v>86.11111111111111</v>
      </c>
    </row>
    <row r="23" spans="1:22" s="30" customFormat="1" ht="18.75" customHeight="1">
      <c r="A23" s="61" t="s">
        <v>33</v>
      </c>
      <c r="B23" s="84">
        <v>749</v>
      </c>
      <c r="C23" s="100">
        <v>23.49799732977303</v>
      </c>
      <c r="D23" s="100">
        <v>76.50200267022697</v>
      </c>
      <c r="E23" s="85">
        <v>619</v>
      </c>
      <c r="F23" s="101">
        <v>41.68012924071082</v>
      </c>
      <c r="G23" s="101">
        <v>58.319870759289174</v>
      </c>
      <c r="H23" s="86">
        <v>190</v>
      </c>
      <c r="I23" s="102">
        <v>12.631578947368421</v>
      </c>
      <c r="J23" s="103">
        <v>87.36842105263159</v>
      </c>
      <c r="K23" s="88">
        <v>460</v>
      </c>
      <c r="L23" s="103">
        <v>16.304347826086957</v>
      </c>
      <c r="M23" s="101">
        <v>83.69565217391305</v>
      </c>
      <c r="N23" s="87">
        <v>713</v>
      </c>
      <c r="O23" s="100">
        <v>23.983169705469845</v>
      </c>
      <c r="P23" s="101">
        <v>76.01683029453015</v>
      </c>
      <c r="Q23" s="87">
        <v>237</v>
      </c>
      <c r="R23" s="102">
        <v>27.004219409282697</v>
      </c>
      <c r="S23" s="102">
        <v>72.9957805907173</v>
      </c>
      <c r="T23" s="88">
        <v>165</v>
      </c>
      <c r="U23" s="102">
        <v>27.878787878787882</v>
      </c>
      <c r="V23" s="102">
        <v>72.12121212121212</v>
      </c>
    </row>
    <row r="24" spans="1:22" s="30" customFormat="1" ht="18.75" customHeight="1">
      <c r="A24" s="61" t="s">
        <v>34</v>
      </c>
      <c r="B24" s="84">
        <v>3429</v>
      </c>
      <c r="C24" s="100">
        <v>36.045494313210845</v>
      </c>
      <c r="D24" s="100">
        <v>63.954505686789155</v>
      </c>
      <c r="E24" s="85">
        <v>3028</v>
      </c>
      <c r="F24" s="101">
        <v>43.82430647291942</v>
      </c>
      <c r="G24" s="101">
        <v>56.17569352708058</v>
      </c>
      <c r="H24" s="86">
        <v>927</v>
      </c>
      <c r="I24" s="102">
        <v>38.07982740021575</v>
      </c>
      <c r="J24" s="103">
        <v>61.92017259978425</v>
      </c>
      <c r="K24" s="88">
        <v>1894</v>
      </c>
      <c r="L24" s="103">
        <v>36.06124604012672</v>
      </c>
      <c r="M24" s="101">
        <v>63.93875395987328</v>
      </c>
      <c r="N24" s="87">
        <v>3241</v>
      </c>
      <c r="O24" s="100">
        <v>36.34680654119099</v>
      </c>
      <c r="P24" s="101">
        <v>63.65319345880901</v>
      </c>
      <c r="Q24" s="87">
        <v>793</v>
      </c>
      <c r="R24" s="102">
        <v>33.417402269861284</v>
      </c>
      <c r="S24" s="102">
        <v>66.58259773013872</v>
      </c>
      <c r="T24" s="88">
        <v>604</v>
      </c>
      <c r="U24" s="102">
        <v>35.099337748344375</v>
      </c>
      <c r="V24" s="102">
        <v>64.90066225165563</v>
      </c>
    </row>
    <row r="25" spans="1:22" s="30" customFormat="1" ht="18.75" customHeight="1">
      <c r="A25" s="61" t="s">
        <v>35</v>
      </c>
      <c r="B25" s="84">
        <v>575</v>
      </c>
      <c r="C25" s="100">
        <v>29.043478260869566</v>
      </c>
      <c r="D25" s="100">
        <v>70.95652173913042</v>
      </c>
      <c r="E25" s="85">
        <v>460</v>
      </c>
      <c r="F25" s="101">
        <v>51.73913043478261</v>
      </c>
      <c r="G25" s="101">
        <v>48.26086956521739</v>
      </c>
      <c r="H25" s="86">
        <v>170</v>
      </c>
      <c r="I25" s="102">
        <v>22.35294117647059</v>
      </c>
      <c r="J25" s="103">
        <v>77.64705882352942</v>
      </c>
      <c r="K25" s="88">
        <v>208</v>
      </c>
      <c r="L25" s="103">
        <v>17.78846153846154</v>
      </c>
      <c r="M25" s="101">
        <v>82.21153846153845</v>
      </c>
      <c r="N25" s="87">
        <v>546</v>
      </c>
      <c r="O25" s="100">
        <v>29.48717948717949</v>
      </c>
      <c r="P25" s="101">
        <v>70.51282051282051</v>
      </c>
      <c r="Q25" s="87">
        <v>165</v>
      </c>
      <c r="R25" s="102">
        <v>27.878787878787882</v>
      </c>
      <c r="S25" s="102">
        <v>72.12121212121212</v>
      </c>
      <c r="T25" s="88">
        <v>100</v>
      </c>
      <c r="U25" s="102">
        <v>23</v>
      </c>
      <c r="V25" s="102">
        <v>77</v>
      </c>
    </row>
    <row r="26" spans="1:22" s="30" customFormat="1" ht="18.75" customHeight="1">
      <c r="A26" s="61" t="s">
        <v>47</v>
      </c>
      <c r="B26" s="86">
        <v>802</v>
      </c>
      <c r="C26" s="100">
        <v>52.867830423940156</v>
      </c>
      <c r="D26" s="100">
        <v>47.13216957605985</v>
      </c>
      <c r="E26" s="89">
        <v>498</v>
      </c>
      <c r="F26" s="101">
        <v>58.835341365461844</v>
      </c>
      <c r="G26" s="101">
        <v>41.164658634538156</v>
      </c>
      <c r="H26" s="86">
        <v>197</v>
      </c>
      <c r="I26" s="102">
        <v>71.06598984771574</v>
      </c>
      <c r="J26" s="103">
        <v>28.934010152284262</v>
      </c>
      <c r="K26" s="88">
        <v>476</v>
      </c>
      <c r="L26" s="103">
        <v>62.60504201680672</v>
      </c>
      <c r="M26" s="101">
        <v>37.39495798319328</v>
      </c>
      <c r="N26" s="87">
        <v>769</v>
      </c>
      <c r="O26" s="100">
        <v>53.18595578673602</v>
      </c>
      <c r="P26" s="101">
        <v>46.814044213263976</v>
      </c>
      <c r="Q26" s="87">
        <v>196</v>
      </c>
      <c r="R26" s="102">
        <v>51.02040816326531</v>
      </c>
      <c r="S26" s="102">
        <v>48.97959183673469</v>
      </c>
      <c r="T26" s="88">
        <v>143</v>
      </c>
      <c r="U26" s="102">
        <v>48.25174825174825</v>
      </c>
      <c r="V26" s="102">
        <v>51.74825174825175</v>
      </c>
    </row>
    <row r="27" spans="1:22" s="30" customFormat="1" ht="18.75" customHeight="1">
      <c r="A27" s="61" t="s">
        <v>36</v>
      </c>
      <c r="B27" s="86">
        <v>1824</v>
      </c>
      <c r="C27" s="100">
        <v>52.57675438596491</v>
      </c>
      <c r="D27" s="100">
        <v>47.42324561403509</v>
      </c>
      <c r="E27" s="89">
        <v>965</v>
      </c>
      <c r="F27" s="101">
        <v>66.21761658031087</v>
      </c>
      <c r="G27" s="101">
        <v>33.78238341968912</v>
      </c>
      <c r="H27" s="86">
        <v>494</v>
      </c>
      <c r="I27" s="102">
        <v>77.1255060728745</v>
      </c>
      <c r="J27" s="103">
        <v>22.874493927125506</v>
      </c>
      <c r="K27" s="88">
        <v>444</v>
      </c>
      <c r="L27" s="103">
        <v>66.44144144144144</v>
      </c>
      <c r="M27" s="101">
        <v>33.55855855855856</v>
      </c>
      <c r="N27" s="87">
        <v>1703</v>
      </c>
      <c r="O27" s="100">
        <v>53.43511450381679</v>
      </c>
      <c r="P27" s="101">
        <v>46.56488549618321</v>
      </c>
      <c r="Q27" s="87">
        <v>523</v>
      </c>
      <c r="R27" s="102">
        <v>42.25621414913958</v>
      </c>
      <c r="S27" s="102">
        <v>57.74378585086042</v>
      </c>
      <c r="T27" s="88">
        <v>377</v>
      </c>
      <c r="U27" s="102">
        <v>46.15384615384615</v>
      </c>
      <c r="V27" s="102">
        <v>53.84615384615385</v>
      </c>
    </row>
    <row r="28" spans="1:22" s="30" customFormat="1" ht="18.75" customHeight="1">
      <c r="A28" s="61" t="s">
        <v>48</v>
      </c>
      <c r="B28" s="86">
        <v>1329</v>
      </c>
      <c r="C28" s="100">
        <v>46.50112866817156</v>
      </c>
      <c r="D28" s="100">
        <v>53.49887133182845</v>
      </c>
      <c r="E28" s="89">
        <v>1319</v>
      </c>
      <c r="F28" s="101">
        <v>49.73464746019712</v>
      </c>
      <c r="G28" s="101">
        <v>50.265352539802876</v>
      </c>
      <c r="H28" s="86">
        <v>426</v>
      </c>
      <c r="I28" s="102">
        <v>50.23474178403756</v>
      </c>
      <c r="J28" s="103">
        <v>49.76525821596244</v>
      </c>
      <c r="K28" s="88">
        <v>688</v>
      </c>
      <c r="L28" s="103">
        <v>43.16860465116279</v>
      </c>
      <c r="M28" s="101">
        <v>56.83139534883721</v>
      </c>
      <c r="N28" s="87">
        <v>1287</v>
      </c>
      <c r="O28" s="100">
        <v>46.6977466977467</v>
      </c>
      <c r="P28" s="101">
        <v>53.3022533022533</v>
      </c>
      <c r="Q28" s="87">
        <v>358</v>
      </c>
      <c r="R28" s="102">
        <v>46.36871508379888</v>
      </c>
      <c r="S28" s="102">
        <v>53.63128491620112</v>
      </c>
      <c r="T28" s="88">
        <v>287</v>
      </c>
      <c r="U28" s="102">
        <v>46.68989547038328</v>
      </c>
      <c r="V28" s="102">
        <v>53.31010452961672</v>
      </c>
    </row>
    <row r="29" spans="1:22" s="30" customFormat="1" ht="18.75" customHeight="1">
      <c r="A29" s="61" t="s">
        <v>49</v>
      </c>
      <c r="B29" s="86">
        <v>536</v>
      </c>
      <c r="C29" s="100">
        <v>46.82835820895522</v>
      </c>
      <c r="D29" s="100">
        <v>53.17164179104478</v>
      </c>
      <c r="E29" s="89">
        <v>597</v>
      </c>
      <c r="F29" s="101">
        <v>53.09882747068677</v>
      </c>
      <c r="G29" s="101">
        <v>46.901172529313236</v>
      </c>
      <c r="H29" s="86">
        <v>186</v>
      </c>
      <c r="I29" s="102">
        <v>45.16129032258064</v>
      </c>
      <c r="J29" s="103">
        <v>54.83870967741935</v>
      </c>
      <c r="K29" s="88">
        <v>261</v>
      </c>
      <c r="L29" s="103">
        <v>47.89272030651341</v>
      </c>
      <c r="M29" s="101">
        <v>52.10727969348659</v>
      </c>
      <c r="N29" s="87">
        <v>485</v>
      </c>
      <c r="O29" s="100">
        <v>47.83505154639175</v>
      </c>
      <c r="P29" s="101">
        <v>52.164948453608254</v>
      </c>
      <c r="Q29" s="87">
        <v>127</v>
      </c>
      <c r="R29" s="102">
        <v>46.45669291338583</v>
      </c>
      <c r="S29" s="102">
        <v>53.54330708661418</v>
      </c>
      <c r="T29" s="88">
        <v>90</v>
      </c>
      <c r="U29" s="102">
        <v>45.55555555555556</v>
      </c>
      <c r="V29" s="102">
        <v>54.44444444444444</v>
      </c>
    </row>
    <row r="30" spans="1:22" s="30" customFormat="1" ht="18.75" customHeight="1">
      <c r="A30" s="61" t="s">
        <v>50</v>
      </c>
      <c r="B30" s="86">
        <v>979</v>
      </c>
      <c r="C30" s="100">
        <v>43.51378958120531</v>
      </c>
      <c r="D30" s="100">
        <v>56.48621041879469</v>
      </c>
      <c r="E30" s="89">
        <v>785</v>
      </c>
      <c r="F30" s="101">
        <v>50.445859872611464</v>
      </c>
      <c r="G30" s="101">
        <v>49.554140127388536</v>
      </c>
      <c r="H30" s="86">
        <v>280</v>
      </c>
      <c r="I30" s="102">
        <v>44.285714285714285</v>
      </c>
      <c r="J30" s="103">
        <v>55.714285714285715</v>
      </c>
      <c r="K30" s="88">
        <v>386</v>
      </c>
      <c r="L30" s="103">
        <v>48.704663212435236</v>
      </c>
      <c r="M30" s="101">
        <v>51.29533678756477</v>
      </c>
      <c r="N30" s="87">
        <v>936</v>
      </c>
      <c r="O30" s="100">
        <v>44.01709401709402</v>
      </c>
      <c r="P30" s="101">
        <v>55.98290598290598</v>
      </c>
      <c r="Q30" s="87">
        <v>283</v>
      </c>
      <c r="R30" s="102">
        <v>42.40282685512368</v>
      </c>
      <c r="S30" s="102">
        <v>57.59717314487632</v>
      </c>
      <c r="T30" s="88">
        <v>212</v>
      </c>
      <c r="U30" s="102">
        <v>47.64150943396226</v>
      </c>
      <c r="V30" s="102">
        <v>52.358490566037744</v>
      </c>
    </row>
    <row r="31" spans="1:22" s="30" customFormat="1" ht="18.75" customHeight="1">
      <c r="A31" s="62" t="s">
        <v>51</v>
      </c>
      <c r="B31" s="86">
        <v>677</v>
      </c>
      <c r="C31" s="100">
        <v>44.608567208271786</v>
      </c>
      <c r="D31" s="100">
        <v>55.391432791728214</v>
      </c>
      <c r="E31" s="89">
        <v>723</v>
      </c>
      <c r="F31" s="101">
        <v>47.16459197786998</v>
      </c>
      <c r="G31" s="101">
        <v>52.83540802213002</v>
      </c>
      <c r="H31" s="86">
        <v>220</v>
      </c>
      <c r="I31" s="102">
        <v>45.45454545454545</v>
      </c>
      <c r="J31" s="103">
        <v>54.54545454545454</v>
      </c>
      <c r="K31" s="88">
        <v>395</v>
      </c>
      <c r="L31" s="103">
        <v>55.18987341772152</v>
      </c>
      <c r="M31" s="101">
        <v>44.81012658227848</v>
      </c>
      <c r="N31" s="87">
        <v>632</v>
      </c>
      <c r="O31" s="100">
        <v>44.14556962025317</v>
      </c>
      <c r="P31" s="101">
        <v>55.85443037974683</v>
      </c>
      <c r="Q31" s="87">
        <v>139</v>
      </c>
      <c r="R31" s="102">
        <v>37.410071942446045</v>
      </c>
      <c r="S31" s="102">
        <v>62.589928057553955</v>
      </c>
      <c r="T31" s="88">
        <v>109</v>
      </c>
      <c r="U31" s="102">
        <v>37.61467889908257</v>
      </c>
      <c r="V31" s="102">
        <v>62.38532110091744</v>
      </c>
    </row>
    <row r="32" spans="1:22" s="30" customFormat="1" ht="11.25" customHeight="1">
      <c r="A32" s="65"/>
      <c r="B32" s="66"/>
      <c r="C32" s="67"/>
      <c r="D32" s="67"/>
      <c r="E32" s="68"/>
      <c r="F32" s="69"/>
      <c r="G32" s="69"/>
      <c r="H32" s="68"/>
      <c r="I32" s="70"/>
      <c r="J32" s="71"/>
      <c r="K32" s="68"/>
      <c r="L32" s="71"/>
      <c r="M32" s="69"/>
      <c r="N32" s="72"/>
      <c r="O32" s="67"/>
      <c r="P32" s="69"/>
      <c r="Q32" s="72"/>
      <c r="R32" s="70"/>
      <c r="S32" s="70"/>
      <c r="T32" s="68"/>
      <c r="U32" s="70"/>
      <c r="V32" s="70"/>
    </row>
  </sheetData>
  <sheetProtection/>
  <mergeCells count="10">
    <mergeCell ref="A1:V1"/>
    <mergeCell ref="A2:V2"/>
    <mergeCell ref="E4:G4"/>
    <mergeCell ref="B4:D4"/>
    <mergeCell ref="A4:A5"/>
    <mergeCell ref="T4:V4"/>
    <mergeCell ref="Q4:S4"/>
    <mergeCell ref="N4:P4"/>
    <mergeCell ref="K4:M4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2019-11-26T10:28:37Z</dcterms:modified>
  <cp:category/>
  <cp:version/>
  <cp:contentType/>
  <cp:contentStatus/>
</cp:coreProperties>
</file>