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2"/>
  </bookViews>
  <sheets>
    <sheet name="1" sheetId="1" r:id="rId1"/>
    <sheet name="2" sheetId="2" r:id="rId2"/>
    <sheet name="3" sheetId="3" r:id="rId3"/>
    <sheet name="Лист1" sheetId="4" r:id="rId4"/>
  </sheets>
  <externalReferences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 localSheetId="2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2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'[3]Sheet3'!$A$3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2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'1'!$A$1:$F$13</definedName>
    <definedName name="_xlnm.Print_Area" localSheetId="1">'2'!$A$1:$F$14</definedName>
    <definedName name="_xlnm.Print_Area" localSheetId="2">'3'!$A$1:$V$31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'[4]Sheet3'!$A$2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<sst xmlns="http://schemas.openxmlformats.org/spreadsheetml/2006/main" count="95" uniqueCount="68">
  <si>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</si>
  <si>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</si>
  <si>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</si>
  <si>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</si>
  <si>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</si>
  <si>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</si>
  <si>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</si>
  <si>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</si>
  <si>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Все населення</t>
  </si>
  <si>
    <t>Рівень економічної активності, %</t>
  </si>
  <si>
    <t>Зайняте населення, тис.осіб</t>
  </si>
  <si>
    <t>Рівень зайнятості, %</t>
  </si>
  <si>
    <t>Безробітне населення (за методологією МОП), тис.осіб</t>
  </si>
  <si>
    <t>Рівень безробіття (за методологією МОП),%</t>
  </si>
  <si>
    <t xml:space="preserve">За даними Державної служби статистики України </t>
  </si>
  <si>
    <t>Чисельність безробітних що отримали профорієнтаційні послуги</t>
  </si>
  <si>
    <t>з них отримують допомогу по безробіттю, осіб</t>
  </si>
  <si>
    <r>
      <t xml:space="preserve">Економічно активне населення, </t>
    </r>
    <r>
      <rPr>
        <sz val="16"/>
        <rFont val="Times New Roman"/>
        <family val="1"/>
      </rPr>
      <t>тис.осіб</t>
    </r>
  </si>
  <si>
    <t>Економічно неактивне населення, тис.осіб</t>
  </si>
  <si>
    <t>1</t>
  </si>
  <si>
    <t>2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</si>
  <si>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</si>
  <si>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</si>
  <si>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</si>
  <si>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</si>
  <si>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</si>
  <si>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</si>
  <si>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</si>
  <si>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</si>
  <si>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</si>
  <si>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 xml:space="preserve">           з них, отримували допомогу по безробіттю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</si>
  <si>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</si>
  <si>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</si>
  <si>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</si>
  <si>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</si>
  <si>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</si>
  <si>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Донецький МЦЗ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</si>
  <si>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</si>
  <si>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</si>
  <si>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</si>
  <si>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</si>
  <si>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</si>
  <si>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</si>
  <si>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</si>
  <si>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Великоновосілківський РЦЗ</t>
  </si>
  <si>
    <t>Донецька область</t>
  </si>
  <si>
    <t>Авдіївський МЦЗ</t>
  </si>
  <si>
    <t>Горлівський МЦЗ</t>
  </si>
  <si>
    <t>Торецький МЦЗ</t>
  </si>
  <si>
    <t>Мирноградський МЦЗ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</si>
  <si>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</si>
  <si>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</si>
  <si>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</si>
  <si>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</si>
  <si>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</si>
  <si>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Оолександрівський РЦЗ</t>
  </si>
  <si>
    <t>Волноваський РЦЗ</t>
  </si>
  <si>
    <t>Нікольський РЦЗ</t>
  </si>
  <si>
    <t>Мар'їнський РЦЗ</t>
  </si>
  <si>
    <t>Мангушський РЦЗ</t>
  </si>
  <si>
    <t>Надання послуг  Донецькою обласною службою зайнятості</t>
  </si>
  <si>
    <t>Бахмутський МЦЗ</t>
  </si>
  <si>
    <t xml:space="preserve">Економічна активність населення у середньому  по Донецькій області  за 9 місяців 2017 - 2018 рр.                                                                                                                                                        </t>
  </si>
  <si>
    <t>9 місяців 2017р.</t>
  </si>
  <si>
    <t>9 місяців 2018 р.</t>
  </si>
  <si>
    <t>Станом на 1 січня 2019 року:</t>
  </si>
  <si>
    <t>Надання послуг Донецькою обласною службою зайнятості зареєстрованим безробітним та іншим категоріям громадян                                   протягом  2018 року</t>
  </si>
  <si>
    <t xml:space="preserve">  у  2018 році (за статтю)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</si>
</sst>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_(* #,##0.00_);_(* \(#,##0.00\);_(* &quot;-&quot;??_);_(@_)"/>
    <numFmt numFmtId="176" formatCode="#,##0.0"/>
    <numFmt numFmtId="177" formatCode="0.0"/>
    <numFmt numFmtId="178" formatCode="dd\.mm\.yyyy"/>
    <numFmt numFmtId="179" formatCode="##0"/>
    <numFmt numFmtId="180" formatCode="0.0%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16"/>
      <name val="Times New Roman Cyr"/>
      <family val="0"/>
    </font>
    <font>
      <sz val="11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i/>
      <sz val="10"/>
      <name val="Times New Roman Cyr"/>
      <family val="0"/>
    </font>
    <font>
      <b/>
      <i/>
      <sz val="12"/>
      <name val="Times New Roman Cyr"/>
      <family val="0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6"/>
      <name val="Times New Roman Cyr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 Cyr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8"/>
      <name val="Times New Roman Cyr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/>
      <top style="double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5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6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6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6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6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6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6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7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7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7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7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7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40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79" fontId="30" fillId="0" borderId="0" applyFont="0" applyFill="0" applyBorder="0" applyProtection="0">
      <alignment horizontal="center" vertical="center"/>
    </xf>
    <xf numFmtId="49" fontId="30" fillId="0" borderId="0" applyFont="0" applyFill="0" applyBorder="0" applyProtection="0">
      <alignment horizontal="left" vertical="center" wrapText="1"/>
    </xf>
    <xf numFmtId="49" fontId="28" fillId="0" borderId="0" applyFill="0" applyBorder="0" applyProtection="0">
      <alignment horizontal="left" vertical="center"/>
    </xf>
    <xf numFmtId="49" fontId="29" fillId="0" borderId="3" applyFill="0" applyProtection="0">
      <alignment horizontal="center" vertical="center" wrapText="1"/>
    </xf>
    <xf numFmtId="49" fontId="29" fillId="0" borderId="4" applyFill="0" applyProtection="0">
      <alignment horizontal="center" vertical="center" wrapText="1"/>
    </xf>
    <xf numFmtId="49" fontId="30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41" fillId="0" borderId="6" applyNumberFormat="0" applyFill="0" applyAlignment="0" applyProtection="0"/>
    <xf numFmtId="0" fontId="10" fillId="0" borderId="7" applyNumberFormat="0" applyFill="0" applyAlignment="0" applyProtection="0"/>
    <xf numFmtId="0" fontId="42" fillId="0" borderId="8" applyNumberFormat="0" applyFill="0" applyAlignment="0" applyProtection="0"/>
    <xf numFmtId="0" fontId="11" fillId="0" borderId="9" applyNumberFormat="0" applyFill="0" applyAlignment="0" applyProtection="0"/>
    <xf numFmtId="0" fontId="43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44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45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78" fontId="30" fillId="0" borderId="0" applyFont="0" applyFill="0" applyBorder="0" applyProtection="0">
      <alignment/>
    </xf>
    <xf numFmtId="178" fontId="30" fillId="0" borderId="0" applyFont="0" applyFill="0" applyBorder="0" applyProtection="0">
      <alignment/>
    </xf>
    <xf numFmtId="0" fontId="31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3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" fontId="30" fillId="0" borderId="0" applyFont="0" applyFill="0" applyBorder="0" applyProtection="0">
      <alignment horizontal="right"/>
    </xf>
    <xf numFmtId="49" fontId="30" fillId="0" borderId="0" applyFont="0" applyFill="0" applyBorder="0" applyProtection="0">
      <alignment wrapText="1"/>
    </xf>
    <xf numFmtId="49" fontId="30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7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1" fillId="0" borderId="15" applyNumberFormat="0" applyFill="0" applyAlignment="0" applyProtection="0"/>
    <xf numFmtId="0" fontId="9" fillId="0" borderId="5" applyNumberFormat="0" applyFill="0" applyAlignment="0" applyProtection="0"/>
    <xf numFmtId="0" fontId="47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72" fillId="0" borderId="17" applyNumberFormat="0" applyFill="0" applyAlignment="0" applyProtection="0"/>
    <xf numFmtId="0" fontId="10" fillId="0" borderId="7" applyNumberFormat="0" applyFill="0" applyAlignment="0" applyProtection="0"/>
    <xf numFmtId="0" fontId="48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73" fillId="0" borderId="19" applyNumberFormat="0" applyFill="0" applyAlignment="0" applyProtection="0"/>
    <xf numFmtId="0" fontId="11" fillId="0" borderId="9" applyNumberFormat="0" applyFill="0" applyAlignment="0" applyProtection="0"/>
    <xf numFmtId="0" fontId="49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0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0" fontId="15" fillId="10" borderId="12" applyNumberFormat="0" applyFont="0" applyAlignment="0" applyProtection="0"/>
    <xf numFmtId="0" fontId="30" fillId="10" borderId="12" applyNumberFormat="0" applyFont="0" applyAlignment="0" applyProtection="0"/>
    <xf numFmtId="0" fontId="30" fillId="10" borderId="12" applyNumberFormat="0" applyFont="0" applyAlignment="0" applyProtection="0"/>
    <xf numFmtId="0" fontId="15" fillId="10" borderId="12" applyNumberFormat="0" applyFont="0" applyAlignment="0" applyProtection="0"/>
    <xf numFmtId="0" fontId="50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1" fontId="20" fillId="0" borderId="0" xfId="503" applyNumberFormat="1" applyFont="1" applyFill="1" applyProtection="1">
      <alignment/>
      <protection locked="0"/>
    </xf>
    <xf numFmtId="1" fontId="22" fillId="0" borderId="0" xfId="503" applyNumberFormat="1" applyFont="1" applyFill="1" applyBorder="1" applyAlignment="1" applyProtection="1">
      <alignment horizontal="right"/>
      <protection locked="0"/>
    </xf>
    <xf numFmtId="0" fontId="25" fillId="0" borderId="0" xfId="495" applyFont="1">
      <alignment/>
      <protection/>
    </xf>
    <xf numFmtId="0" fontId="34" fillId="0" borderId="0" xfId="507" applyFont="1" applyFill="1" applyBorder="1" applyAlignment="1">
      <alignment horizontal="left"/>
      <protection/>
    </xf>
    <xf numFmtId="0" fontId="35" fillId="0" borderId="0" xfId="495" applyFont="1" applyFill="1" applyAlignment="1">
      <alignment horizontal="center" vertical="center" wrapText="1"/>
      <protection/>
    </xf>
    <xf numFmtId="0" fontId="23" fillId="0" borderId="0" xfId="495" applyFont="1">
      <alignment/>
      <protection/>
    </xf>
    <xf numFmtId="0" fontId="37" fillId="0" borderId="0" xfId="495" applyFont="1">
      <alignment/>
      <protection/>
    </xf>
    <xf numFmtId="0" fontId="37" fillId="0" borderId="0" xfId="495" applyFont="1" applyBorder="1">
      <alignment/>
      <protection/>
    </xf>
    <xf numFmtId="0" fontId="25" fillId="0" borderId="0" xfId="495" applyFont="1">
      <alignment/>
      <protection/>
    </xf>
    <xf numFmtId="0" fontId="25" fillId="0" borderId="0" xfId="495" applyFont="1" applyBorder="1">
      <alignment/>
      <protection/>
    </xf>
    <xf numFmtId="0" fontId="25" fillId="0" borderId="0" xfId="495" applyFont="1" applyFill="1">
      <alignment/>
      <protection/>
    </xf>
    <xf numFmtId="0" fontId="52" fillId="0" borderId="22" xfId="495" applyFont="1" applyBorder="1" applyAlignment="1">
      <alignment horizontal="center" vertical="center" wrapText="1"/>
      <protection/>
    </xf>
    <xf numFmtId="49" fontId="24" fillId="0" borderId="23" xfId="495" applyNumberFormat="1" applyFont="1" applyFill="1" applyBorder="1" applyAlignment="1">
      <alignment horizontal="center" vertical="center" wrapText="1"/>
      <protection/>
    </xf>
    <xf numFmtId="49" fontId="24" fillId="0" borderId="24" xfId="495" applyNumberFormat="1" applyFont="1" applyFill="1" applyBorder="1" applyAlignment="1">
      <alignment horizontal="center" vertical="center" wrapText="1"/>
      <protection/>
    </xf>
    <xf numFmtId="0" fontId="21" fillId="17" borderId="25" xfId="495" applyFont="1" applyFill="1" applyBorder="1" applyAlignment="1">
      <alignment horizontal="left" vertical="center" wrapText="1"/>
      <protection/>
    </xf>
    <xf numFmtId="0" fontId="53" fillId="0" borderId="26" xfId="495" applyFont="1" applyBorder="1" applyAlignment="1">
      <alignment vertical="center" wrapText="1"/>
      <protection/>
    </xf>
    <xf numFmtId="0" fontId="21" fillId="0" borderId="26" xfId="495" applyFont="1" applyFill="1" applyBorder="1" applyAlignment="1">
      <alignment horizontal="left" vertical="center" wrapText="1"/>
      <protection/>
    </xf>
    <xf numFmtId="0" fontId="53" fillId="0" borderId="26" xfId="495" applyFont="1" applyFill="1" applyBorder="1" applyAlignment="1">
      <alignment horizontal="left" vertical="center" wrapText="1"/>
      <protection/>
    </xf>
    <xf numFmtId="0" fontId="53" fillId="0" borderId="27" xfId="495" applyFont="1" applyFill="1" applyBorder="1" applyAlignment="1">
      <alignment horizontal="left" vertical="center" wrapText="1"/>
      <protection/>
    </xf>
    <xf numFmtId="1" fontId="53" fillId="0" borderId="0" xfId="503" applyNumberFormat="1" applyFont="1" applyFill="1" applyAlignment="1" applyProtection="1">
      <alignment horizontal="center"/>
      <protection locked="0"/>
    </xf>
    <xf numFmtId="1" fontId="33" fillId="0" borderId="0" xfId="503" applyNumberFormat="1" applyFont="1" applyFill="1" applyProtection="1">
      <alignment/>
      <protection locked="0"/>
    </xf>
    <xf numFmtId="1" fontId="33" fillId="0" borderId="0" xfId="503" applyNumberFormat="1" applyFont="1" applyFill="1" applyBorder="1" applyAlignment="1" applyProtection="1">
      <alignment horizontal="right"/>
      <protection locked="0"/>
    </xf>
    <xf numFmtId="1" fontId="55" fillId="0" borderId="0" xfId="503" applyNumberFormat="1" applyFont="1" applyFill="1" applyBorder="1" applyAlignment="1" applyProtection="1">
      <alignment/>
      <protection locked="0"/>
    </xf>
    <xf numFmtId="3" fontId="54" fillId="0" borderId="0" xfId="503" applyNumberFormat="1" applyFont="1" applyFill="1" applyAlignment="1" applyProtection="1">
      <alignment horizontal="center" vertical="center"/>
      <protection locked="0"/>
    </xf>
    <xf numFmtId="3" fontId="54" fillId="0" borderId="0" xfId="503" applyNumberFormat="1" applyFont="1" applyFill="1" applyBorder="1" applyAlignment="1" applyProtection="1">
      <alignment horizontal="center" vertical="center" wrapText="1" shrinkToFit="1"/>
      <protection locked="0"/>
    </xf>
    <xf numFmtId="1" fontId="51" fillId="0" borderId="0" xfId="503" applyNumberFormat="1" applyFont="1" applyFill="1" applyBorder="1" applyAlignment="1" applyProtection="1">
      <alignment horizontal="left" wrapText="1" shrinkToFit="1"/>
      <protection locked="0"/>
    </xf>
    <xf numFmtId="0" fontId="21" fillId="0" borderId="28" xfId="495" applyFont="1" applyFill="1" applyBorder="1" applyAlignment="1">
      <alignment horizontal="left" vertical="center" wrapText="1"/>
      <protection/>
    </xf>
    <xf numFmtId="0" fontId="32" fillId="0" borderId="0" xfId="495" applyFont="1">
      <alignment/>
      <protection/>
    </xf>
    <xf numFmtId="49" fontId="32" fillId="0" borderId="29" xfId="495" applyNumberFormat="1" applyFont="1" applyFill="1" applyBorder="1" applyAlignment="1">
      <alignment horizontal="center" vertical="center" wrapText="1"/>
      <protection/>
    </xf>
    <xf numFmtId="49" fontId="32" fillId="0" borderId="30" xfId="495" applyNumberFormat="1" applyFont="1" applyFill="1" applyBorder="1" applyAlignment="1">
      <alignment horizontal="center" vertical="center" wrapText="1"/>
      <protection/>
    </xf>
    <xf numFmtId="0" fontId="32" fillId="0" borderId="24" xfId="495" applyFont="1" applyBorder="1" applyAlignment="1">
      <alignment horizontal="center" vertical="center" wrapText="1"/>
      <protection/>
    </xf>
    <xf numFmtId="0" fontId="39" fillId="0" borderId="30" xfId="495" applyFont="1" applyBorder="1" applyAlignment="1">
      <alignment horizontal="center" vertical="center" wrapText="1"/>
      <protection/>
    </xf>
    <xf numFmtId="1" fontId="57" fillId="0" borderId="0" xfId="503" applyNumberFormat="1" applyFont="1" applyFill="1" applyBorder="1" applyAlignment="1" applyProtection="1">
      <alignment/>
      <protection locked="0"/>
    </xf>
    <xf numFmtId="1" fontId="51" fillId="0" borderId="0" xfId="503" applyNumberFormat="1" applyFont="1" applyFill="1" applyAlignment="1" applyProtection="1">
      <alignment horizontal="left"/>
      <protection locked="0"/>
    </xf>
    <xf numFmtId="1" fontId="51" fillId="0" borderId="0" xfId="503" applyNumberFormat="1" applyFont="1" applyFill="1" applyBorder="1" applyProtection="1">
      <alignment/>
      <protection locked="0"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  <xf numFmtId="1" fontId="51" fillId="0" borderId="0" xfId="503" applyNumberFormat="1" applyFont="1" applyFill="1" applyBorder="1" applyAlignment="1" applyProtection="1">
      <alignment horizontal="center" vertical="center"/>
      <protection locked="0"/>
    </xf>
    <xf numFmtId="0" fontId="20" fillId="0" borderId="0" xfId="506" applyFont="1">
      <alignment/>
      <protection/>
    </xf>
    <xf numFmtId="0" fontId="51" fillId="0" borderId="0" xfId="506" applyFont="1">
      <alignment/>
      <protection/>
    </xf>
    <xf numFmtId="0" fontId="57" fillId="0" borderId="0" xfId="506" applyFont="1" applyFill="1" applyAlignment="1">
      <alignment/>
      <protection/>
    </xf>
    <xf numFmtId="0" fontId="57" fillId="0" borderId="0" xfId="506" applyFont="1" applyFill="1" applyAlignment="1">
      <alignment horizontal="center"/>
      <protection/>
    </xf>
    <xf numFmtId="0" fontId="21" fillId="0" borderId="3" xfId="500" applyFont="1" applyFill="1" applyBorder="1" applyAlignment="1">
      <alignment horizontal="center" vertical="center" wrapText="1"/>
      <protection/>
    </xf>
    <xf numFmtId="0" fontId="21" fillId="0" borderId="31" xfId="500" applyFont="1" applyFill="1" applyBorder="1" applyAlignment="1">
      <alignment horizontal="center" vertical="center" wrapText="1"/>
      <protection/>
    </xf>
    <xf numFmtId="0" fontId="33" fillId="0" borderId="0" xfId="509" applyFont="1" applyAlignment="1">
      <alignment vertical="center" wrapText="1"/>
      <protection/>
    </xf>
    <xf numFmtId="0" fontId="59" fillId="0" borderId="0" xfId="509" applyFont="1" applyAlignment="1">
      <alignment vertical="center" wrapText="1"/>
      <protection/>
    </xf>
    <xf numFmtId="176" fontId="59" fillId="0" borderId="0" xfId="509" applyNumberFormat="1" applyFont="1" applyAlignment="1">
      <alignment vertical="center" wrapText="1"/>
      <protection/>
    </xf>
    <xf numFmtId="0" fontId="20" fillId="0" borderId="0" xfId="509" applyFont="1" applyAlignment="1">
      <alignment vertical="center" wrapText="1"/>
      <protection/>
    </xf>
    <xf numFmtId="0" fontId="20" fillId="50" borderId="0" xfId="506" applyFont="1" applyFill="1">
      <alignment/>
      <protection/>
    </xf>
    <xf numFmtId="3" fontId="62" fillId="0" borderId="3" xfId="503" applyNumberFormat="1" applyFont="1" applyFill="1" applyBorder="1" applyAlignment="1" applyProtection="1">
      <alignment horizontal="center" vertic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/>
      <protection locked="0"/>
    </xf>
    <xf numFmtId="3" fontId="63" fillId="0" borderId="3" xfId="503" applyNumberFormat="1" applyFont="1" applyFill="1" applyBorder="1" applyAlignment="1" applyProtection="1">
      <alignment horizontal="center" vertical="center"/>
      <protection/>
    </xf>
    <xf numFmtId="1" fontId="63" fillId="0" borderId="0" xfId="503" applyNumberFormat="1" applyFont="1" applyFill="1" applyBorder="1" applyAlignment="1" applyProtection="1">
      <alignment horizontal="center" vertical="center"/>
      <protection locked="0"/>
    </xf>
    <xf numFmtId="0" fontId="22" fillId="0" borderId="3" xfId="509" applyFont="1" applyFill="1" applyBorder="1" applyAlignment="1">
      <alignment horizontal="center" vertical="center" wrapText="1"/>
      <protection/>
    </xf>
    <xf numFmtId="0" fontId="64" fillId="0" borderId="0" xfId="509" applyFont="1" applyAlignment="1">
      <alignment vertical="center" wrapText="1"/>
      <protection/>
    </xf>
    <xf numFmtId="1" fontId="33" fillId="0" borderId="0" xfId="503" applyNumberFormat="1" applyFont="1" applyFill="1" applyBorder="1" applyAlignment="1" applyProtection="1">
      <alignment horizontal="center"/>
      <protection locked="0"/>
    </xf>
    <xf numFmtId="1" fontId="62" fillId="0" borderId="3" xfId="503" applyNumberFormat="1" applyFont="1" applyFill="1" applyBorder="1" applyAlignment="1" applyProtection="1">
      <alignment horizontal="center" vertical="center" wrapText="1"/>
      <protection locked="0"/>
    </xf>
    <xf numFmtId="0" fontId="21" fillId="0" borderId="3" xfId="509" applyFont="1" applyFill="1" applyBorder="1" applyAlignment="1">
      <alignment vertical="center" wrapText="1"/>
      <protection/>
    </xf>
    <xf numFmtId="0" fontId="21" fillId="0" borderId="3" xfId="506" applyFont="1" applyFill="1" applyBorder="1" applyAlignment="1">
      <alignment horizontal="left" vertical="center" wrapText="1"/>
      <protection/>
    </xf>
    <xf numFmtId="0" fontId="21" fillId="0" borderId="31" xfId="506" applyFont="1" applyFill="1" applyBorder="1" applyAlignment="1">
      <alignment horizontal="center" vertical="center" wrapText="1"/>
      <protection/>
    </xf>
    <xf numFmtId="0" fontId="53" fillId="0" borderId="31" xfId="506" applyFont="1" applyFill="1" applyBorder="1" applyAlignment="1">
      <alignment horizontal="center" vertical="center" wrapText="1"/>
      <protection/>
    </xf>
    <xf numFmtId="0" fontId="53" fillId="0" borderId="3" xfId="506" applyFont="1" applyFill="1" applyBorder="1" applyAlignment="1">
      <alignment horizontal="center" vertical="center" wrapText="1"/>
      <protection/>
    </xf>
    <xf numFmtId="0" fontId="21" fillId="0" borderId="3" xfId="500" applyFont="1" applyFill="1" applyBorder="1" applyAlignment="1">
      <alignment vertical="center" wrapText="1"/>
      <protection/>
    </xf>
    <xf numFmtId="0" fontId="59" fillId="51" borderId="0" xfId="509" applyFont="1" applyFill="1" applyAlignment="1">
      <alignment vertical="center" wrapText="1"/>
      <protection/>
    </xf>
    <xf numFmtId="177" fontId="65" fillId="0" borderId="0" xfId="503" applyNumberFormat="1" applyFont="1" applyFill="1" applyBorder="1" applyAlignment="1" applyProtection="1">
      <alignment horizontal="center" vertical="center"/>
      <protection locked="0"/>
    </xf>
    <xf numFmtId="1" fontId="63" fillId="0" borderId="32" xfId="503" applyNumberFormat="1" applyFont="1" applyFill="1" applyBorder="1" applyAlignment="1" applyProtection="1">
      <alignment horizontal="center" vertical="center"/>
      <protection/>
    </xf>
    <xf numFmtId="177" fontId="61" fillId="0" borderId="32" xfId="503" applyNumberFormat="1" applyFont="1" applyFill="1" applyBorder="1" applyAlignment="1" applyProtection="1">
      <alignment horizontal="center" vertical="center"/>
      <protection/>
    </xf>
    <xf numFmtId="0" fontId="22" fillId="0" borderId="32" xfId="503" applyNumberFormat="1" applyFont="1" applyFill="1" applyBorder="1" applyAlignment="1" applyProtection="1">
      <alignment horizontal="left" vertical="center" wrapText="1" shrinkToFit="1"/>
      <protection/>
    </xf>
    <xf numFmtId="0" fontId="22" fillId="0" borderId="32" xfId="510" applyFont="1" applyFill="1" applyBorder="1" applyAlignment="1">
      <alignment horizontal="left" vertical="center"/>
      <protection/>
    </xf>
    <xf numFmtId="0" fontId="22" fillId="0" borderId="32" xfId="505" applyFont="1" applyFill="1" applyBorder="1" applyAlignment="1">
      <alignment horizontal="left" vertical="center"/>
      <protection/>
    </xf>
    <xf numFmtId="176" fontId="59" fillId="0" borderId="0" xfId="509" applyNumberFormat="1" applyFont="1" applyFill="1" applyAlignment="1">
      <alignment vertical="center" wrapText="1"/>
      <protection/>
    </xf>
    <xf numFmtId="0" fontId="20" fillId="0" borderId="0" xfId="509" applyFont="1" applyFill="1" applyAlignment="1">
      <alignment vertical="center" wrapText="1"/>
      <protection/>
    </xf>
    <xf numFmtId="0" fontId="22" fillId="0" borderId="0" xfId="505" applyFont="1" applyFill="1" applyBorder="1" applyAlignment="1">
      <alignment horizontal="left" vertical="center"/>
      <protection/>
    </xf>
    <xf numFmtId="3" fontId="20" fillId="0" borderId="0" xfId="505" applyNumberFormat="1" applyFont="1" applyFill="1" applyBorder="1" applyAlignment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/>
    </xf>
    <xf numFmtId="3" fontId="20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/>
    </xf>
    <xf numFmtId="176" fontId="59" fillId="0" borderId="0" xfId="503" applyNumberFormat="1" applyFont="1" applyFill="1" applyBorder="1" applyAlignment="1" applyProtection="1">
      <alignment horizontal="center" vertical="center"/>
      <protection locked="0"/>
    </xf>
    <xf numFmtId="177" fontId="59" fillId="0" borderId="0" xfId="503" applyNumberFormat="1" applyFont="1" applyFill="1" applyBorder="1" applyAlignment="1" applyProtection="1">
      <alignment horizontal="center" vertical="center"/>
      <protection locked="0"/>
    </xf>
    <xf numFmtId="3" fontId="20" fillId="0" borderId="0" xfId="503" applyNumberFormat="1" applyFont="1" applyFill="1" applyBorder="1" applyAlignment="1" applyProtection="1">
      <alignment horizontal="center" vertical="center"/>
      <protection/>
    </xf>
    <xf numFmtId="176" fontId="24" fillId="50" borderId="33" xfId="495" applyNumberFormat="1" applyFont="1" applyFill="1" applyBorder="1" applyAlignment="1">
      <alignment horizontal="center" vertical="center"/>
      <protection/>
    </xf>
    <xf numFmtId="176" fontId="24" fillId="50" borderId="34" xfId="495" applyNumberFormat="1" applyFont="1" applyFill="1" applyBorder="1" applyAlignment="1">
      <alignment horizontal="center" vertical="center"/>
      <protection/>
    </xf>
    <xf numFmtId="176" fontId="52" fillId="0" borderId="23" xfId="495" applyNumberFormat="1" applyFont="1" applyFill="1" applyBorder="1" applyAlignment="1">
      <alignment horizontal="center" vertical="center"/>
      <protection/>
    </xf>
    <xf numFmtId="176" fontId="52" fillId="0" borderId="24" xfId="495" applyNumberFormat="1" applyFont="1" applyFill="1" applyBorder="1" applyAlignment="1">
      <alignment horizontal="center" vertical="center"/>
      <protection/>
    </xf>
    <xf numFmtId="176" fontId="24" fillId="0" borderId="23" xfId="495" applyNumberFormat="1" applyFont="1" applyFill="1" applyBorder="1" applyAlignment="1">
      <alignment horizontal="center" vertical="center"/>
      <protection/>
    </xf>
    <xf numFmtId="176" fontId="24" fillId="0" borderId="24" xfId="495" applyNumberFormat="1" applyFont="1" applyFill="1" applyBorder="1" applyAlignment="1">
      <alignment horizontal="center" vertical="center"/>
      <protection/>
    </xf>
    <xf numFmtId="176" fontId="52" fillId="0" borderId="35" xfId="495" applyNumberFormat="1" applyFont="1" applyFill="1" applyBorder="1" applyAlignment="1">
      <alignment horizontal="center" vertical="center"/>
      <protection/>
    </xf>
    <xf numFmtId="176" fontId="52" fillId="0" borderId="36" xfId="495" applyNumberFormat="1" applyFont="1" applyFill="1" applyBorder="1" applyAlignment="1">
      <alignment horizontal="center" vertical="center"/>
      <protection/>
    </xf>
    <xf numFmtId="176" fontId="24" fillId="0" borderId="37" xfId="495" applyNumberFormat="1" applyFont="1" applyFill="1" applyBorder="1" applyAlignment="1">
      <alignment horizontal="center" vertical="center"/>
      <protection/>
    </xf>
    <xf numFmtId="176" fontId="24" fillId="0" borderId="38" xfId="495" applyNumberFormat="1" applyFont="1" applyFill="1" applyBorder="1" applyAlignment="1">
      <alignment horizontal="center" vertical="center"/>
      <protection/>
    </xf>
    <xf numFmtId="3" fontId="33" fillId="0" borderId="3" xfId="509" applyNumberFormat="1" applyFont="1" applyFill="1" applyBorder="1" applyAlignment="1">
      <alignment horizontal="center" vertical="center" wrapText="1"/>
      <protection/>
    </xf>
    <xf numFmtId="3" fontId="33" fillId="0" borderId="3" xfId="506" applyNumberFormat="1" applyFont="1" applyFill="1" applyBorder="1" applyAlignment="1">
      <alignment horizontal="center" vertical="center" wrapText="1"/>
      <protection/>
    </xf>
    <xf numFmtId="176" fontId="33" fillId="0" borderId="3" xfId="506" applyNumberFormat="1" applyFont="1" applyFill="1" applyBorder="1" applyAlignment="1">
      <alignment horizontal="center" vertical="center" wrapText="1"/>
      <protection/>
    </xf>
    <xf numFmtId="176" fontId="53" fillId="0" borderId="3" xfId="506" applyNumberFormat="1" applyFont="1" applyFill="1" applyBorder="1" applyAlignment="1">
      <alignment horizontal="center" vertical="center" wrapText="1"/>
      <protection/>
    </xf>
    <xf numFmtId="3" fontId="33" fillId="0" borderId="3" xfId="500" applyNumberFormat="1" applyFont="1" applyFill="1" applyBorder="1" applyAlignment="1">
      <alignment horizontal="center" vertical="center" wrapText="1"/>
      <protection/>
    </xf>
    <xf numFmtId="176" fontId="33" fillId="0" borderId="3" xfId="500" applyNumberFormat="1" applyFont="1" applyFill="1" applyBorder="1" applyAlignment="1">
      <alignment horizontal="center" vertical="center" wrapText="1"/>
      <protection/>
    </xf>
    <xf numFmtId="177" fontId="33" fillId="0" borderId="3" xfId="500" applyNumberFormat="1" applyFont="1" applyFill="1" applyBorder="1" applyAlignment="1">
      <alignment horizontal="center" vertical="center"/>
      <protection/>
    </xf>
    <xf numFmtId="1" fontId="66" fillId="0" borderId="3" xfId="503" applyNumberFormat="1" applyFont="1" applyFill="1" applyBorder="1" applyAlignment="1" applyProtection="1">
      <alignment horizontal="center" vertical="center"/>
      <protection/>
    </xf>
    <xf numFmtId="177" fontId="66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 wrapText="1" shrinkToFit="1"/>
      <protection/>
    </xf>
    <xf numFmtId="176" fontId="59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/>
    </xf>
    <xf numFmtId="177" fontId="59" fillId="0" borderId="3" xfId="503" applyNumberFormat="1" applyFont="1" applyFill="1" applyBorder="1" applyAlignment="1" applyProtection="1">
      <alignment horizontal="center" vertical="center"/>
      <protection/>
    </xf>
    <xf numFmtId="3" fontId="20" fillId="0" borderId="3" xfId="510" applyNumberFormat="1" applyFont="1" applyFill="1" applyBorder="1" applyAlignment="1">
      <alignment horizontal="center" vertical="center"/>
      <protection/>
    </xf>
    <xf numFmtId="3" fontId="20" fillId="0" borderId="3" xfId="503" applyNumberFormat="1" applyFont="1" applyFill="1" applyBorder="1" applyAlignment="1" applyProtection="1">
      <alignment horizontal="center" vertical="center"/>
      <protection locked="0"/>
    </xf>
    <xf numFmtId="176" fontId="59" fillId="0" borderId="3" xfId="503" applyNumberFormat="1" applyFont="1" applyFill="1" applyBorder="1" applyAlignment="1" applyProtection="1">
      <alignment horizontal="center" vertical="center"/>
      <protection locked="0"/>
    </xf>
    <xf numFmtId="177" fontId="59" fillId="0" borderId="3" xfId="503" applyNumberFormat="1" applyFont="1" applyFill="1" applyBorder="1" applyAlignment="1" applyProtection="1">
      <alignment horizontal="center" vertical="center"/>
      <protection locked="0"/>
    </xf>
    <xf numFmtId="3" fontId="20" fillId="0" borderId="3" xfId="505" applyNumberFormat="1" applyFont="1" applyFill="1" applyBorder="1" applyAlignment="1">
      <alignment horizontal="center" vertical="center"/>
      <protection/>
    </xf>
    <xf numFmtId="0" fontId="24" fillId="0" borderId="39" xfId="495" applyFont="1" applyFill="1" applyBorder="1" applyAlignment="1">
      <alignment horizontal="center" vertical="center" wrapText="1"/>
      <protection/>
    </xf>
    <xf numFmtId="0" fontId="24" fillId="0" borderId="40" xfId="495" applyFont="1" applyFill="1" applyBorder="1" applyAlignment="1">
      <alignment horizontal="center" vertical="center" wrapText="1"/>
      <protection/>
    </xf>
    <xf numFmtId="0" fontId="60" fillId="0" borderId="0" xfId="495" applyFont="1" applyBorder="1" applyAlignment="1">
      <alignment horizontal="center" vertical="center" wrapText="1"/>
      <protection/>
    </xf>
    <xf numFmtId="0" fontId="36" fillId="0" borderId="0" xfId="508" applyFont="1" applyBorder="1" applyAlignment="1">
      <alignment horizontal="left" vertical="center" wrapText="1"/>
      <protection/>
    </xf>
    <xf numFmtId="0" fontId="38" fillId="0" borderId="0" xfId="506" applyFont="1" applyFill="1" applyAlignment="1">
      <alignment horizontal="center" vertical="center" wrapText="1"/>
      <protection/>
    </xf>
    <xf numFmtId="0" fontId="58" fillId="0" borderId="0" xfId="506" applyFont="1" applyFill="1" applyAlignment="1">
      <alignment horizontal="center"/>
      <protection/>
    </xf>
    <xf numFmtId="0" fontId="56" fillId="0" borderId="26" xfId="509" applyFont="1" applyFill="1" applyBorder="1" applyAlignment="1">
      <alignment horizontal="center" vertical="center" wrapText="1"/>
      <protection/>
    </xf>
    <xf numFmtId="0" fontId="21" fillId="0" borderId="41" xfId="509" applyFont="1" applyFill="1" applyBorder="1" applyAlignment="1">
      <alignment horizontal="center" vertical="center" wrapText="1"/>
      <protection/>
    </xf>
    <xf numFmtId="0" fontId="21" fillId="0" borderId="42" xfId="509" applyFont="1" applyFill="1" applyBorder="1" applyAlignment="1">
      <alignment horizontal="center" vertical="center" wrapText="1"/>
      <protection/>
    </xf>
    <xf numFmtId="1" fontId="38" fillId="0" borderId="0" xfId="503" applyNumberFormat="1" applyFont="1" applyFill="1" applyAlignment="1" applyProtection="1">
      <alignment horizontal="center" vertical="center" wrapText="1"/>
      <protection locked="0"/>
    </xf>
    <xf numFmtId="1" fontId="53" fillId="0" borderId="0" xfId="503" applyNumberFormat="1" applyFont="1" applyFill="1" applyBorder="1" applyAlignment="1" applyProtection="1">
      <alignment horizontal="center"/>
      <protection locked="0"/>
    </xf>
    <xf numFmtId="1" fontId="61" fillId="0" borderId="43" xfId="503" applyNumberFormat="1" applyFont="1" applyFill="1" applyBorder="1" applyAlignment="1" applyProtection="1">
      <alignment horizontal="left"/>
      <protection locked="0"/>
    </xf>
    <xf numFmtId="1" fontId="61" fillId="0" borderId="32" xfId="503" applyNumberFormat="1" applyFont="1" applyFill="1" applyBorder="1" applyAlignment="1" applyProtection="1">
      <alignment horizontal="left"/>
      <protection locked="0"/>
    </xf>
    <xf numFmtId="1" fontId="22" fillId="0" borderId="44" xfId="504" applyNumberFormat="1" applyFont="1" applyFill="1" applyBorder="1" applyAlignment="1" applyProtection="1">
      <alignment horizontal="center" vertical="center" wrapText="1"/>
      <protection/>
    </xf>
    <xf numFmtId="1" fontId="22" fillId="0" borderId="45" xfId="504" applyNumberFormat="1" applyFont="1" applyFill="1" applyBorder="1" applyAlignment="1" applyProtection="1">
      <alignment horizontal="center" vertical="center" wrapText="1"/>
      <protection/>
    </xf>
    <xf numFmtId="1" fontId="22" fillId="0" borderId="46" xfId="504" applyNumberFormat="1" applyFont="1" applyFill="1" applyBorder="1" applyAlignment="1" applyProtection="1">
      <alignment horizontal="center" vertical="center" wrapText="1"/>
      <protection/>
    </xf>
    <xf numFmtId="1" fontId="22" fillId="0" borderId="44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5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6" xfId="503" applyNumberFormat="1" applyFont="1" applyFill="1" applyBorder="1" applyAlignment="1" applyProtection="1">
      <alignment horizontal="center" vertical="center" wrapText="1"/>
      <protection locked="0"/>
    </xf>
    <xf numFmtId="1" fontId="22" fillId="0" borderId="44" xfId="503" applyNumberFormat="1" applyFont="1" applyFill="1" applyBorder="1" applyAlignment="1" applyProtection="1">
      <alignment horizontal="center" vertical="center" wrapText="1"/>
      <protection/>
    </xf>
    <xf numFmtId="1" fontId="22" fillId="0" borderId="45" xfId="503" applyNumberFormat="1" applyFont="1" applyFill="1" applyBorder="1" applyAlignment="1" applyProtection="1">
      <alignment horizontal="center" vertical="center" wrapText="1"/>
      <protection/>
    </xf>
    <xf numFmtId="1" fontId="22" fillId="0" borderId="46" xfId="503" applyNumberFormat="1" applyFont="1" applyFill="1" applyBorder="1" applyAlignment="1" applyProtection="1">
      <alignment horizontal="center" vertical="center" wrapText="1"/>
      <protection/>
    </xf>
    <xf numFmtId="1" fontId="38" fillId="0" borderId="0" xfId="503" applyNumberFormat="1" applyFont="1" applyFill="1" applyBorder="1" applyAlignment="1" applyProtection="1">
      <alignment horizontal="center" vertical="center"/>
      <protection locked="0"/>
    </xf>
  </cellXfs>
  <cellStyles count="549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3" xfId="492"/>
    <cellStyle name="Обычный 3 2" xfId="493"/>
    <cellStyle name="Обычный 3 3" xfId="494"/>
    <cellStyle name="Обычный 4" xfId="495"/>
    <cellStyle name="Обычный 4 2" xfId="496"/>
    <cellStyle name="Обычный 5" xfId="497"/>
    <cellStyle name="Обычный 5 2" xfId="498"/>
    <cellStyle name="Обычный 6" xfId="499"/>
    <cellStyle name="Обычный 6 2" xfId="500"/>
    <cellStyle name="Обычный 7" xfId="501"/>
    <cellStyle name="Обычный 8" xfId="502"/>
    <cellStyle name="Обычный 9" xfId="503"/>
    <cellStyle name="Обычный_06" xfId="504"/>
    <cellStyle name="Обычный_12 Зинкевич" xfId="505"/>
    <cellStyle name="Обычный_4 категории вмесмте СОЦ_УРАЗЛИВІ__ТАБО_4 категорії Квота!!!_2014 рік" xfId="506"/>
    <cellStyle name="Обычный_TБЛ-12~1" xfId="507"/>
    <cellStyle name="Обычный_Иванова_1.03.05 2" xfId="508"/>
    <cellStyle name="Обычный_Перевірка_Молодь_до 18 років" xfId="509"/>
    <cellStyle name="Обычный_Укомплектування_11_2013" xfId="510"/>
    <cellStyle name="Підсумок" xfId="511"/>
    <cellStyle name="Підсумок 2" xfId="512"/>
    <cellStyle name="Плохой" xfId="513"/>
    <cellStyle name="Плохой 2" xfId="514"/>
    <cellStyle name="Плохой 2 2" xfId="515"/>
    <cellStyle name="Плохой 3" xfId="516"/>
    <cellStyle name="Плохой 4" xfId="517"/>
    <cellStyle name="Плохой 5" xfId="518"/>
    <cellStyle name="Поганий" xfId="519"/>
    <cellStyle name="Поганий 2" xfId="520"/>
    <cellStyle name="Пояснение" xfId="521"/>
    <cellStyle name="Пояснение 2" xfId="522"/>
    <cellStyle name="Пояснение 3" xfId="523"/>
    <cellStyle name="Пояснение 4" xfId="524"/>
    <cellStyle name="Пояснение 5" xfId="525"/>
    <cellStyle name="Примечание" xfId="526"/>
    <cellStyle name="Примечание 2" xfId="527"/>
    <cellStyle name="Примечание 2 2" xfId="528"/>
    <cellStyle name="Примечание 3" xfId="529"/>
    <cellStyle name="Примечание 4" xfId="530"/>
    <cellStyle name="Примечание 5" xfId="531"/>
    <cellStyle name="Примітка" xfId="532"/>
    <cellStyle name="Примітка 2" xfId="533"/>
    <cellStyle name="Percent" xfId="534"/>
    <cellStyle name="Результат" xfId="535"/>
    <cellStyle name="Связанная ячейка" xfId="536"/>
    <cellStyle name="Связанная ячейка 2" xfId="537"/>
    <cellStyle name="Связанная ячейка 3" xfId="538"/>
    <cellStyle name="Связанная ячейка 4" xfId="539"/>
    <cellStyle name="Связанная ячейка 5" xfId="540"/>
    <cellStyle name="Середній" xfId="541"/>
    <cellStyle name="Середній 2" xfId="542"/>
    <cellStyle name="Стиль 1" xfId="543"/>
    <cellStyle name="Стиль 1 2" xfId="544"/>
    <cellStyle name="Текст попередження" xfId="545"/>
    <cellStyle name="Текст попередження 2" xfId="546"/>
    <cellStyle name="Текст пояснення" xfId="547"/>
    <cellStyle name="Текст пояснення 2" xfId="548"/>
    <cellStyle name="Текст предупреждения" xfId="549"/>
    <cellStyle name="Текст предупреждения 2" xfId="550"/>
    <cellStyle name="Текст предупреждения 3" xfId="551"/>
    <cellStyle name="Текст предупреждения 4" xfId="552"/>
    <cellStyle name="Текст предупреждения 5" xfId="553"/>
    <cellStyle name="Тысячи [0]_Анализ" xfId="554"/>
    <cellStyle name="Тысячи_Анализ" xfId="555"/>
    <cellStyle name="Comma" xfId="556"/>
    <cellStyle name="Comma [0]" xfId="557"/>
    <cellStyle name="ФинᎰнсовый_Лист1 (3)_1" xfId="558"/>
    <cellStyle name="Хороший" xfId="559"/>
    <cellStyle name="Хороший 2" xfId="560"/>
    <cellStyle name="Хороший 2 2" xfId="561"/>
    <cellStyle name="Хороший 3" xfId="5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24"/>
  <sheetViews>
    <sheetView view="pageBreakPreview" zoomScale="75" zoomScaleSheetLayoutView="75" zoomScalePageLayoutView="0" workbookViewId="0" topLeftCell="A1">
      <selection activeCell="C10" sqref="C10"/>
    </sheetView>
  </sheetViews>
  <sheetFormatPr defaultColWidth="7.8515625" defaultRowHeight="15"/>
  <cols>
    <col min="1" max="1" width="30.28125" style="3" customWidth="1"/>
    <col min="2" max="2" width="26.421875" style="11" customWidth="1"/>
    <col min="3" max="3" width="25.00390625" style="11" customWidth="1"/>
    <col min="4" max="16384" width="7.8515625" style="3" customWidth="1"/>
  </cols>
  <sheetData>
    <row r="1" spans="1:3" ht="99.75" customHeight="1">
      <c r="A1" s="110" t="s">
        <v>62</v>
      </c>
      <c r="B1" s="110"/>
      <c r="C1" s="110"/>
    </row>
    <row r="2" spans="1:3" ht="21" customHeight="1" thickBot="1">
      <c r="A2" s="4"/>
      <c r="B2" s="5"/>
      <c r="C2" s="5"/>
    </row>
    <row r="3" spans="1:3" s="6" customFormat="1" ht="33" customHeight="1" thickTop="1">
      <c r="A3" s="12"/>
      <c r="B3" s="108" t="s">
        <v>8</v>
      </c>
      <c r="C3" s="109"/>
    </row>
    <row r="4" spans="1:3" s="6" customFormat="1" ht="39.75" customHeight="1">
      <c r="A4" s="32"/>
      <c r="B4" s="13" t="s">
        <v>63</v>
      </c>
      <c r="C4" s="14" t="s">
        <v>64</v>
      </c>
    </row>
    <row r="5" spans="1:3" s="28" customFormat="1" ht="16.5" customHeight="1">
      <c r="A5" s="31" t="s">
        <v>1</v>
      </c>
      <c r="B5" s="29" t="s">
        <v>19</v>
      </c>
      <c r="C5" s="30" t="s">
        <v>20</v>
      </c>
    </row>
    <row r="6" spans="1:3" s="6" customFormat="1" ht="53.25" customHeight="1">
      <c r="A6" s="15" t="s">
        <v>17</v>
      </c>
      <c r="B6" s="80">
        <v>859.8</v>
      </c>
      <c r="C6" s="81">
        <v>861.5</v>
      </c>
    </row>
    <row r="7" spans="1:3" s="6" customFormat="1" ht="54" customHeight="1">
      <c r="A7" s="16" t="s">
        <v>9</v>
      </c>
      <c r="B7" s="82">
        <v>57.9</v>
      </c>
      <c r="C7" s="83">
        <v>58.1</v>
      </c>
    </row>
    <row r="8" spans="1:3" s="6" customFormat="1" ht="53.25" customHeight="1">
      <c r="A8" s="17" t="s">
        <v>10</v>
      </c>
      <c r="B8" s="84">
        <v>735.3</v>
      </c>
      <c r="C8" s="85">
        <v>740.9</v>
      </c>
    </row>
    <row r="9" spans="1:3" s="6" customFormat="1" ht="43.5" customHeight="1">
      <c r="A9" s="18" t="s">
        <v>11</v>
      </c>
      <c r="B9" s="82">
        <v>57.9</v>
      </c>
      <c r="C9" s="83">
        <v>58.1</v>
      </c>
    </row>
    <row r="10" spans="1:3" s="6" customFormat="1" ht="65.25" customHeight="1">
      <c r="A10" s="17" t="s">
        <v>12</v>
      </c>
      <c r="B10" s="84">
        <v>124.5</v>
      </c>
      <c r="C10" s="85">
        <v>120.6</v>
      </c>
    </row>
    <row r="11" spans="1:3" s="6" customFormat="1" ht="66.75" customHeight="1" thickBot="1">
      <c r="A11" s="19" t="s">
        <v>13</v>
      </c>
      <c r="B11" s="86">
        <v>14.5</v>
      </c>
      <c r="C11" s="87">
        <v>14</v>
      </c>
    </row>
    <row r="12" spans="1:3" s="6" customFormat="1" ht="59.25" customHeight="1" thickBot="1" thickTop="1">
      <c r="A12" s="27" t="s">
        <v>18</v>
      </c>
      <c r="B12" s="88">
        <v>625.2</v>
      </c>
      <c r="C12" s="89">
        <v>621.5</v>
      </c>
    </row>
    <row r="13" spans="1:3" s="7" customFormat="1" ht="26.25" customHeight="1" thickTop="1">
      <c r="A13" s="111" t="s">
        <v>14</v>
      </c>
      <c r="B13" s="111"/>
      <c r="C13" s="111"/>
    </row>
    <row r="14" spans="1:3" s="9" customFormat="1" ht="15">
      <c r="A14" s="8"/>
      <c r="B14" s="8"/>
      <c r="C14" s="8"/>
    </row>
    <row r="15" ht="15">
      <c r="A15" s="10"/>
    </row>
    <row r="16" ht="15">
      <c r="A16" s="10"/>
    </row>
    <row r="17" ht="15">
      <c r="A17" s="10"/>
    </row>
    <row r="18" ht="15">
      <c r="A18" s="10"/>
    </row>
    <row r="19" ht="15">
      <c r="A19" s="10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</sheetData>
  <sheetProtection/>
  <mergeCells count="3">
    <mergeCell ref="B3:C3"/>
    <mergeCell ref="A1:C1"/>
    <mergeCell ref="A13:C13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4"/>
  <sheetViews>
    <sheetView view="pageBreakPreview" zoomScale="76" zoomScaleNormal="70" zoomScaleSheetLayoutView="76" zoomScalePageLayoutView="0" workbookViewId="0" topLeftCell="A1">
      <selection activeCell="A1" sqref="A1:F1"/>
    </sheetView>
  </sheetViews>
  <sheetFormatPr defaultColWidth="0" defaultRowHeight="15"/>
  <cols>
    <col min="1" max="1" width="30.28125" style="38" customWidth="1"/>
    <col min="2" max="2" width="18.421875" style="38" customWidth="1"/>
    <col min="3" max="3" width="15.8515625" style="48" customWidth="1"/>
    <col min="4" max="4" width="12.7109375" style="48" customWidth="1"/>
    <col min="5" max="5" width="14.7109375" style="48" customWidth="1"/>
    <col min="6" max="6" width="24.421875" style="48" customWidth="1"/>
    <col min="7" max="7" width="11.28125" style="38" bestFit="1" customWidth="1"/>
    <col min="8" max="254" width="9.140625" style="38" customWidth="1"/>
    <col min="255" max="255" width="54.28125" style="38" customWidth="1"/>
    <col min="256" max="16384" width="0" style="38" hidden="1" customWidth="1"/>
  </cols>
  <sheetData>
    <row r="1" spans="1:6" ht="74.25" customHeight="1">
      <c r="A1" s="112" t="s">
        <v>66</v>
      </c>
      <c r="B1" s="112"/>
      <c r="C1" s="112"/>
      <c r="D1" s="112"/>
      <c r="E1" s="112"/>
      <c r="F1" s="112"/>
    </row>
    <row r="2" spans="1:6" s="39" customFormat="1" ht="21" customHeight="1">
      <c r="A2" s="113" t="s">
        <v>21</v>
      </c>
      <c r="B2" s="113"/>
      <c r="C2" s="113"/>
      <c r="D2" s="113"/>
      <c r="E2" s="113"/>
      <c r="F2" s="113"/>
    </row>
    <row r="3" spans="1:6" ht="18" customHeight="1">
      <c r="A3" s="40"/>
      <c r="B3" s="40"/>
      <c r="C3" s="40"/>
      <c r="D3" s="40"/>
      <c r="E3" s="40"/>
      <c r="F3" s="41" t="s">
        <v>22</v>
      </c>
    </row>
    <row r="4" spans="1:6" s="44" customFormat="1" ht="57" customHeight="1">
      <c r="A4" s="42" t="s">
        <v>23</v>
      </c>
      <c r="B4" s="43" t="s">
        <v>24</v>
      </c>
      <c r="C4" s="59" t="s">
        <v>2</v>
      </c>
      <c r="D4" s="60" t="s">
        <v>25</v>
      </c>
      <c r="E4" s="59" t="s">
        <v>0</v>
      </c>
      <c r="F4" s="61" t="s">
        <v>26</v>
      </c>
    </row>
    <row r="5" spans="1:6" s="54" customFormat="1" ht="17.25" customHeight="1">
      <c r="A5" s="53" t="s">
        <v>1</v>
      </c>
      <c r="B5" s="53">
        <v>1</v>
      </c>
      <c r="C5" s="53">
        <v>2</v>
      </c>
      <c r="D5" s="53">
        <v>3</v>
      </c>
      <c r="E5" s="53">
        <v>4</v>
      </c>
      <c r="F5" s="53">
        <v>5</v>
      </c>
    </row>
    <row r="6" spans="1:7" s="45" customFormat="1" ht="51.75" customHeight="1">
      <c r="A6" s="57" t="s">
        <v>27</v>
      </c>
      <c r="B6" s="90">
        <v>43440</v>
      </c>
      <c r="C6" s="91">
        <v>17228</v>
      </c>
      <c r="D6" s="92">
        <v>39.7</v>
      </c>
      <c r="E6" s="91">
        <v>26212</v>
      </c>
      <c r="F6" s="93">
        <v>60.3</v>
      </c>
      <c r="G6" s="46"/>
    </row>
    <row r="7" spans="1:7" s="45" customFormat="1" ht="46.5" customHeight="1">
      <c r="A7" s="58" t="s">
        <v>33</v>
      </c>
      <c r="B7" s="91">
        <v>32013</v>
      </c>
      <c r="C7" s="91">
        <v>15208</v>
      </c>
      <c r="D7" s="92">
        <f>C7/B7*100</f>
        <v>47.505700809046324</v>
      </c>
      <c r="E7" s="91">
        <v>16805</v>
      </c>
      <c r="F7" s="93">
        <f>E7/B7*100</f>
        <v>52.494299190953676</v>
      </c>
      <c r="G7" s="46"/>
    </row>
    <row r="8" spans="1:9" s="45" customFormat="1" ht="56.25" customHeight="1">
      <c r="A8" s="57" t="s">
        <v>28</v>
      </c>
      <c r="B8" s="90">
        <v>11988</v>
      </c>
      <c r="C8" s="91">
        <v>4317</v>
      </c>
      <c r="D8" s="92">
        <f>C8/B8*100</f>
        <v>36.011011011011014</v>
      </c>
      <c r="E8" s="91">
        <v>7671</v>
      </c>
      <c r="F8" s="93">
        <f>E8/B8*100</f>
        <v>63.98898898898899</v>
      </c>
      <c r="G8" s="46"/>
      <c r="I8" s="63"/>
    </row>
    <row r="9" spans="1:7" s="45" customFormat="1" ht="62.25" customHeight="1">
      <c r="A9" s="57" t="s">
        <v>5</v>
      </c>
      <c r="B9" s="90">
        <v>21408</v>
      </c>
      <c r="C9" s="91">
        <v>8253</v>
      </c>
      <c r="D9" s="92">
        <f>C9/B9*100</f>
        <v>38.55100896860987</v>
      </c>
      <c r="E9" s="91">
        <v>13155</v>
      </c>
      <c r="F9" s="93">
        <f>E9/B9*100</f>
        <v>61.44899103139013</v>
      </c>
      <c r="G9" s="46"/>
    </row>
    <row r="10" spans="1:7" s="71" customFormat="1" ht="102" customHeight="1">
      <c r="A10" s="57" t="s">
        <v>29</v>
      </c>
      <c r="B10" s="90">
        <v>41356</v>
      </c>
      <c r="C10" s="91">
        <v>16522</v>
      </c>
      <c r="D10" s="92">
        <f>C10/B10*100</f>
        <v>39.95067221201277</v>
      </c>
      <c r="E10" s="91">
        <v>24834</v>
      </c>
      <c r="F10" s="93">
        <f>E10/B10*100</f>
        <v>60.04932778798723</v>
      </c>
      <c r="G10" s="70"/>
    </row>
    <row r="11" spans="1:7" s="47" customFormat="1" ht="27" customHeight="1">
      <c r="A11" s="114" t="s">
        <v>65</v>
      </c>
      <c r="B11" s="115"/>
      <c r="C11" s="115"/>
      <c r="D11" s="115"/>
      <c r="E11" s="115"/>
      <c r="F11" s="116"/>
      <c r="G11" s="46"/>
    </row>
    <row r="12" spans="1:7" s="47" customFormat="1" ht="48.75" customHeight="1">
      <c r="A12" s="42" t="s">
        <v>23</v>
      </c>
      <c r="B12" s="43" t="s">
        <v>24</v>
      </c>
      <c r="C12" s="59" t="s">
        <v>2</v>
      </c>
      <c r="D12" s="60" t="s">
        <v>25</v>
      </c>
      <c r="E12" s="59" t="s">
        <v>0</v>
      </c>
      <c r="F12" s="61" t="s">
        <v>26</v>
      </c>
      <c r="G12" s="46"/>
    </row>
    <row r="13" spans="1:8" ht="48.75" customHeight="1">
      <c r="A13" s="62" t="s">
        <v>34</v>
      </c>
      <c r="B13" s="94">
        <v>10823</v>
      </c>
      <c r="C13" s="94">
        <v>4254</v>
      </c>
      <c r="D13" s="95">
        <f>C13/B13*100</f>
        <v>39.30518340571007</v>
      </c>
      <c r="E13" s="94">
        <v>6569</v>
      </c>
      <c r="F13" s="96">
        <f>E13/B13*100</f>
        <v>60.69481659428993</v>
      </c>
      <c r="G13" s="46"/>
      <c r="H13" s="47"/>
    </row>
    <row r="14" spans="1:7" ht="63.75" customHeight="1">
      <c r="A14" s="62" t="s">
        <v>30</v>
      </c>
      <c r="B14" s="94">
        <v>8148</v>
      </c>
      <c r="C14" s="94">
        <v>3316</v>
      </c>
      <c r="D14" s="95">
        <f>C14/B14*100</f>
        <v>40.69710358370152</v>
      </c>
      <c r="E14" s="94">
        <v>4832</v>
      </c>
      <c r="F14" s="96">
        <f>E14/B14*100</f>
        <v>59.30289641629848</v>
      </c>
      <c r="G14" s="46"/>
    </row>
  </sheetData>
  <sheetProtection/>
  <mergeCells count="3">
    <mergeCell ref="A1:F1"/>
    <mergeCell ref="A2:F2"/>
    <mergeCell ref="A11:F11"/>
  </mergeCells>
  <printOptions horizontalCentered="1"/>
  <pageMargins left="0.7874015748031497" right="0" top="0.3937007874015748" bottom="0" header="0.196850393700787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32"/>
  <sheetViews>
    <sheetView tabSelected="1" zoomScale="82" zoomScaleNormal="82" zoomScaleSheetLayoutView="80" zoomScalePageLayoutView="0" workbookViewId="0" topLeftCell="A1">
      <selection activeCell="Z26" sqref="Z26"/>
    </sheetView>
  </sheetViews>
  <sheetFormatPr defaultColWidth="9.140625" defaultRowHeight="15"/>
  <cols>
    <col min="1" max="1" width="29.57421875" style="26" customWidth="1"/>
    <col min="2" max="2" width="14.7109375" style="25" customWidth="1"/>
    <col min="3" max="3" width="10.8515625" style="22" customWidth="1"/>
    <col min="4" max="4" width="10.421875" style="22" customWidth="1"/>
    <col min="5" max="5" width="12.7109375" style="22" customWidth="1"/>
    <col min="6" max="6" width="9.140625" style="22" customWidth="1"/>
    <col min="7" max="7" width="6.8515625" style="22" customWidth="1"/>
    <col min="8" max="8" width="9.7109375" style="22" customWidth="1"/>
    <col min="9" max="9" width="10.57421875" style="22" customWidth="1"/>
    <col min="10" max="10" width="6.7109375" style="22" customWidth="1"/>
    <col min="11" max="11" width="9.28125" style="22" customWidth="1"/>
    <col min="12" max="12" width="9.140625" style="22" customWidth="1"/>
    <col min="13" max="13" width="7.00390625" style="22" customWidth="1"/>
    <col min="14" max="14" width="9.57421875" style="22" customWidth="1"/>
    <col min="15" max="15" width="9.140625" style="22" customWidth="1"/>
    <col min="16" max="16" width="8.140625" style="22" customWidth="1"/>
    <col min="17" max="17" width="10.00390625" style="22" customWidth="1"/>
    <col min="18" max="18" width="8.7109375" style="22" customWidth="1"/>
    <col min="19" max="19" width="7.00390625" style="22" customWidth="1"/>
    <col min="20" max="20" width="8.140625" style="22" customWidth="1"/>
    <col min="21" max="21" width="8.57421875" style="22" customWidth="1"/>
    <col min="22" max="22" width="6.57421875" style="2" customWidth="1"/>
    <col min="23" max="147" width="9.140625" style="2" customWidth="1"/>
    <col min="148" max="148" width="15.28125" style="2" customWidth="1"/>
    <col min="149" max="149" width="8.7109375" style="2" customWidth="1"/>
    <col min="150" max="150" width="8.28125" style="2" customWidth="1"/>
    <col min="151" max="151" width="6.140625" style="2" customWidth="1"/>
    <col min="152" max="152" width="8.28125" style="2" customWidth="1"/>
    <col min="153" max="153" width="8.57421875" style="2" customWidth="1"/>
    <col min="154" max="154" width="6.421875" style="2" customWidth="1"/>
    <col min="155" max="155" width="8.28125" style="2" customWidth="1"/>
    <col min="156" max="156" width="8.57421875" style="2" customWidth="1"/>
    <col min="157" max="157" width="6.00390625" style="2" customWidth="1"/>
    <col min="158" max="158" width="7.140625" style="2" customWidth="1"/>
    <col min="159" max="159" width="7.00390625" style="2" customWidth="1"/>
    <col min="160" max="160" width="6.28125" style="2" customWidth="1"/>
    <col min="161" max="161" width="7.57421875" style="2" customWidth="1"/>
    <col min="162" max="162" width="7.00390625" style="2" customWidth="1"/>
    <col min="163" max="163" width="6.421875" style="2" customWidth="1"/>
    <col min="164" max="164" width="7.140625" style="2" customWidth="1"/>
    <col min="165" max="165" width="7.28125" style="2" customWidth="1"/>
    <col min="166" max="166" width="6.7109375" style="2" customWidth="1"/>
    <col min="167" max="167" width="8.7109375" style="2" customWidth="1"/>
    <col min="168" max="168" width="8.57421875" style="2" customWidth="1"/>
    <col min="169" max="169" width="6.57421875" style="2" customWidth="1"/>
    <col min="170" max="170" width="9.00390625" style="2" customWidth="1"/>
    <col min="171" max="171" width="8.28125" style="2" customWidth="1"/>
    <col min="172" max="172" width="6.00390625" style="2" customWidth="1"/>
    <col min="173" max="173" width="8.28125" style="2" customWidth="1"/>
    <col min="174" max="174" width="8.8515625" style="2" customWidth="1"/>
    <col min="175" max="175" width="6.421875" style="2" customWidth="1"/>
    <col min="176" max="176" width="8.421875" style="2" customWidth="1"/>
    <col min="177" max="177" width="8.28125" style="2" customWidth="1"/>
    <col min="178" max="178" width="6.28125" style="2" customWidth="1"/>
    <col min="179" max="179" width="8.421875" style="2" customWidth="1"/>
    <col min="180" max="180" width="8.28125" style="2" customWidth="1"/>
    <col min="181" max="181" width="6.140625" style="2" customWidth="1"/>
    <col min="182" max="182" width="8.57421875" style="2" customWidth="1"/>
    <col min="183" max="183" width="8.421875" style="2" customWidth="1"/>
    <col min="184" max="184" width="6.28125" style="2" customWidth="1"/>
    <col min="185" max="16384" width="9.140625" style="2" customWidth="1"/>
  </cols>
  <sheetData>
    <row r="1" spans="1:22" s="1" customFormat="1" ht="30" customHeight="1">
      <c r="A1" s="117" t="s">
        <v>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</row>
    <row r="2" spans="1:22" s="1" customFormat="1" ht="19.5" customHeight="1">
      <c r="A2" s="130" t="s">
        <v>67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21" s="1" customFormat="1" ht="12.75" customHeight="1" thickBot="1">
      <c r="A3" s="34"/>
      <c r="B3" s="24"/>
      <c r="C3" s="23"/>
      <c r="D3" s="23"/>
      <c r="E3" s="23"/>
      <c r="F3" s="23"/>
      <c r="G3" s="23"/>
      <c r="H3" s="23"/>
      <c r="I3" s="23"/>
      <c r="J3" s="20"/>
      <c r="K3" s="20"/>
      <c r="L3" s="23"/>
      <c r="M3" s="23"/>
      <c r="N3" s="55"/>
      <c r="O3" s="23"/>
      <c r="P3" s="23"/>
      <c r="Q3" s="23"/>
      <c r="R3" s="21"/>
      <c r="S3" s="21"/>
      <c r="T3" s="21"/>
      <c r="U3" s="118"/>
    </row>
    <row r="4" spans="1:22" s="35" customFormat="1" ht="79.5" customHeight="1">
      <c r="A4" s="119"/>
      <c r="B4" s="127" t="s">
        <v>3</v>
      </c>
      <c r="C4" s="128"/>
      <c r="D4" s="129"/>
      <c r="E4" s="127" t="s">
        <v>35</v>
      </c>
      <c r="F4" s="128"/>
      <c r="G4" s="129"/>
      <c r="H4" s="127" t="s">
        <v>4</v>
      </c>
      <c r="I4" s="128"/>
      <c r="J4" s="129"/>
      <c r="K4" s="127" t="s">
        <v>5</v>
      </c>
      <c r="L4" s="128"/>
      <c r="M4" s="129"/>
      <c r="N4" s="127" t="s">
        <v>15</v>
      </c>
      <c r="O4" s="128"/>
      <c r="P4" s="129"/>
      <c r="Q4" s="124" t="s">
        <v>6</v>
      </c>
      <c r="R4" s="125"/>
      <c r="S4" s="126"/>
      <c r="T4" s="121" t="s">
        <v>16</v>
      </c>
      <c r="U4" s="122"/>
      <c r="V4" s="123"/>
    </row>
    <row r="5" spans="1:22" s="33" customFormat="1" ht="33.75" customHeight="1">
      <c r="A5" s="120"/>
      <c r="B5" s="49" t="s">
        <v>7</v>
      </c>
      <c r="C5" s="56" t="s">
        <v>31</v>
      </c>
      <c r="D5" s="56" t="s">
        <v>32</v>
      </c>
      <c r="E5" s="50" t="s">
        <v>7</v>
      </c>
      <c r="F5" s="56" t="s">
        <v>31</v>
      </c>
      <c r="G5" s="56" t="s">
        <v>32</v>
      </c>
      <c r="H5" s="50" t="s">
        <v>7</v>
      </c>
      <c r="I5" s="56" t="s">
        <v>31</v>
      </c>
      <c r="J5" s="56" t="s">
        <v>32</v>
      </c>
      <c r="K5" s="50" t="s">
        <v>7</v>
      </c>
      <c r="L5" s="56" t="s">
        <v>31</v>
      </c>
      <c r="M5" s="56" t="s">
        <v>32</v>
      </c>
      <c r="N5" s="50" t="s">
        <v>7</v>
      </c>
      <c r="O5" s="56" t="s">
        <v>31</v>
      </c>
      <c r="P5" s="56" t="s">
        <v>32</v>
      </c>
      <c r="Q5" s="50" t="s">
        <v>7</v>
      </c>
      <c r="R5" s="56" t="s">
        <v>31</v>
      </c>
      <c r="S5" s="56" t="s">
        <v>32</v>
      </c>
      <c r="T5" s="50" t="s">
        <v>7</v>
      </c>
      <c r="U5" s="56" t="s">
        <v>31</v>
      </c>
      <c r="V5" s="56" t="s">
        <v>32</v>
      </c>
    </row>
    <row r="6" spans="1:22" s="52" customFormat="1" ht="12.75" customHeight="1">
      <c r="A6" s="65" t="s">
        <v>1</v>
      </c>
      <c r="B6" s="51">
        <v>1</v>
      </c>
      <c r="C6" s="51">
        <v>2</v>
      </c>
      <c r="D6" s="51">
        <v>3</v>
      </c>
      <c r="E6" s="51">
        <v>4</v>
      </c>
      <c r="F6" s="51">
        <v>5</v>
      </c>
      <c r="G6" s="51">
        <v>6</v>
      </c>
      <c r="H6" s="51">
        <v>7</v>
      </c>
      <c r="I6" s="51">
        <v>8</v>
      </c>
      <c r="J6" s="51">
        <v>9</v>
      </c>
      <c r="K6" s="51">
        <v>10</v>
      </c>
      <c r="L6" s="51">
        <v>11</v>
      </c>
      <c r="M6" s="51">
        <v>12</v>
      </c>
      <c r="N6" s="51">
        <v>13</v>
      </c>
      <c r="O6" s="51">
        <v>14</v>
      </c>
      <c r="P6" s="51">
        <v>15</v>
      </c>
      <c r="Q6" s="51">
        <v>16</v>
      </c>
      <c r="R6" s="51">
        <v>17</v>
      </c>
      <c r="S6" s="51">
        <v>18</v>
      </c>
      <c r="T6" s="51">
        <v>19</v>
      </c>
      <c r="U6" s="51">
        <v>20</v>
      </c>
      <c r="V6" s="51">
        <v>21</v>
      </c>
    </row>
    <row r="7" spans="1:22" s="64" customFormat="1" ht="28.5" customHeight="1">
      <c r="A7" s="66" t="s">
        <v>45</v>
      </c>
      <c r="B7" s="97">
        <v>43440</v>
      </c>
      <c r="C7" s="98">
        <v>39.65930018416206</v>
      </c>
      <c r="D7" s="98">
        <v>60.34069981583794</v>
      </c>
      <c r="E7" s="97">
        <v>32013</v>
      </c>
      <c r="F7" s="98">
        <v>47.505700809046324</v>
      </c>
      <c r="G7" s="98">
        <v>52.494299190953676</v>
      </c>
      <c r="H7" s="97">
        <v>11988</v>
      </c>
      <c r="I7" s="98">
        <v>36.011011011011014</v>
      </c>
      <c r="J7" s="98">
        <v>63.98898898898899</v>
      </c>
      <c r="K7" s="97">
        <v>21408</v>
      </c>
      <c r="L7" s="98">
        <v>38.55100896860987</v>
      </c>
      <c r="M7" s="98">
        <v>61.44899103139013</v>
      </c>
      <c r="N7" s="97">
        <v>41356</v>
      </c>
      <c r="O7" s="98">
        <v>39.95067221201277</v>
      </c>
      <c r="P7" s="98">
        <v>60.04932778798723</v>
      </c>
      <c r="Q7" s="97">
        <v>10823</v>
      </c>
      <c r="R7" s="98">
        <v>39.30518340571007</v>
      </c>
      <c r="S7" s="98">
        <v>60.69481659428993</v>
      </c>
      <c r="T7" s="97">
        <v>8148</v>
      </c>
      <c r="U7" s="98">
        <v>40.69710358370152</v>
      </c>
      <c r="V7" s="98">
        <v>59.30289641629848</v>
      </c>
    </row>
    <row r="8" spans="1:22" s="36" customFormat="1" ht="30" customHeight="1">
      <c r="A8" s="67" t="s">
        <v>36</v>
      </c>
      <c r="B8" s="99">
        <v>212</v>
      </c>
      <c r="C8" s="100">
        <v>37.735849056603776</v>
      </c>
      <c r="D8" s="100">
        <v>62.264150943396224</v>
      </c>
      <c r="E8" s="101">
        <v>249</v>
      </c>
      <c r="F8" s="102">
        <v>47.389558232931726</v>
      </c>
      <c r="G8" s="102">
        <v>52.610441767068274</v>
      </c>
      <c r="H8" s="101">
        <v>92</v>
      </c>
      <c r="I8" s="100">
        <v>35.869565217391305</v>
      </c>
      <c r="J8" s="102">
        <v>64.13043478260869</v>
      </c>
      <c r="K8" s="101">
        <v>63</v>
      </c>
      <c r="L8" s="102">
        <v>26.984126984126984</v>
      </c>
      <c r="M8" s="102">
        <v>73.01587301587301</v>
      </c>
      <c r="N8" s="101">
        <v>205</v>
      </c>
      <c r="O8" s="100">
        <v>38.53658536585366</v>
      </c>
      <c r="P8" s="102">
        <v>61.46341463414634</v>
      </c>
      <c r="Q8" s="101">
        <v>38</v>
      </c>
      <c r="R8" s="100">
        <v>21.052631578947366</v>
      </c>
      <c r="S8" s="100">
        <v>78.94736842105263</v>
      </c>
      <c r="T8" s="101">
        <v>29</v>
      </c>
      <c r="U8" s="100">
        <v>20.689655172413794</v>
      </c>
      <c r="V8" s="100">
        <v>79.3103448275862</v>
      </c>
    </row>
    <row r="9" spans="1:22" s="37" customFormat="1" ht="18.75" customHeight="1">
      <c r="A9" s="68" t="s">
        <v>46</v>
      </c>
      <c r="B9" s="103">
        <v>519</v>
      </c>
      <c r="C9" s="100">
        <v>38.15028901734104</v>
      </c>
      <c r="D9" s="100">
        <v>61.849710982658955</v>
      </c>
      <c r="E9" s="104">
        <v>375</v>
      </c>
      <c r="F9" s="102">
        <v>59.199999999999996</v>
      </c>
      <c r="G9" s="102">
        <v>40.8</v>
      </c>
      <c r="H9" s="104">
        <v>131</v>
      </c>
      <c r="I9" s="105">
        <v>41.98473282442748</v>
      </c>
      <c r="J9" s="106">
        <v>58.01526717557252</v>
      </c>
      <c r="K9" s="104">
        <v>206</v>
      </c>
      <c r="L9" s="106">
        <v>39.32038834951456</v>
      </c>
      <c r="M9" s="102">
        <v>60.679611650485434</v>
      </c>
      <c r="N9" s="101">
        <v>496</v>
      </c>
      <c r="O9" s="100">
        <v>38.70967741935484</v>
      </c>
      <c r="P9" s="102">
        <v>61.29032258064516</v>
      </c>
      <c r="Q9" s="101">
        <v>131</v>
      </c>
      <c r="R9" s="105">
        <v>35.11450381679389</v>
      </c>
      <c r="S9" s="105">
        <v>64.8854961832061</v>
      </c>
      <c r="T9" s="104">
        <v>101</v>
      </c>
      <c r="U9" s="105">
        <v>35.64356435643564</v>
      </c>
      <c r="V9" s="105">
        <v>64.35643564356435</v>
      </c>
    </row>
    <row r="10" spans="1:22" s="37" customFormat="1" ht="18.75" customHeight="1">
      <c r="A10" s="68" t="s">
        <v>61</v>
      </c>
      <c r="B10" s="103">
        <v>3109</v>
      </c>
      <c r="C10" s="100">
        <v>39.43390157606947</v>
      </c>
      <c r="D10" s="100">
        <v>60.56609842393053</v>
      </c>
      <c r="E10" s="104">
        <v>2815</v>
      </c>
      <c r="F10" s="102">
        <v>45.96802841918295</v>
      </c>
      <c r="G10" s="102">
        <v>54.03197158081705</v>
      </c>
      <c r="H10" s="104">
        <v>882</v>
      </c>
      <c r="I10" s="105">
        <v>30.385487528344672</v>
      </c>
      <c r="J10" s="106">
        <v>69.61451247165533</v>
      </c>
      <c r="K10" s="104">
        <v>1539</v>
      </c>
      <c r="L10" s="106">
        <v>37.68680961663418</v>
      </c>
      <c r="M10" s="102">
        <v>62.31319038336582</v>
      </c>
      <c r="N10" s="101">
        <v>2945</v>
      </c>
      <c r="O10" s="100">
        <v>39.9660441426146</v>
      </c>
      <c r="P10" s="102">
        <v>60.0339558573854</v>
      </c>
      <c r="Q10" s="101">
        <v>656</v>
      </c>
      <c r="R10" s="105">
        <v>36.73780487804878</v>
      </c>
      <c r="S10" s="105">
        <v>63.262195121951216</v>
      </c>
      <c r="T10" s="104">
        <v>502</v>
      </c>
      <c r="U10" s="105">
        <v>39.44223107569721</v>
      </c>
      <c r="V10" s="105">
        <v>60.55776892430279</v>
      </c>
    </row>
    <row r="11" spans="1:22" s="37" customFormat="1" ht="18.75" customHeight="1">
      <c r="A11" s="68" t="s">
        <v>47</v>
      </c>
      <c r="B11" s="103">
        <v>193</v>
      </c>
      <c r="C11" s="100">
        <v>42.487046632124354</v>
      </c>
      <c r="D11" s="100">
        <v>57.51295336787565</v>
      </c>
      <c r="E11" s="104">
        <v>139</v>
      </c>
      <c r="F11" s="102">
        <v>61.15107913669065</v>
      </c>
      <c r="G11" s="102">
        <v>38.84892086330935</v>
      </c>
      <c r="H11" s="104">
        <v>58</v>
      </c>
      <c r="I11" s="105">
        <v>43.103448275862064</v>
      </c>
      <c r="J11" s="106">
        <v>56.896551724137936</v>
      </c>
      <c r="K11" s="104">
        <v>87</v>
      </c>
      <c r="L11" s="106">
        <v>39.08045977011494</v>
      </c>
      <c r="M11" s="102">
        <v>60.91954022988506</v>
      </c>
      <c r="N11" s="101">
        <v>186</v>
      </c>
      <c r="O11" s="100">
        <v>43.54838709677419</v>
      </c>
      <c r="P11" s="102">
        <v>56.451612903225815</v>
      </c>
      <c r="Q11" s="101">
        <v>50</v>
      </c>
      <c r="R11" s="105">
        <v>38</v>
      </c>
      <c r="S11" s="105">
        <v>62</v>
      </c>
      <c r="T11" s="104">
        <v>41</v>
      </c>
      <c r="U11" s="105">
        <v>34.146341463414636</v>
      </c>
      <c r="V11" s="105">
        <v>65.85365853658537</v>
      </c>
    </row>
    <row r="12" spans="1:22" s="37" customFormat="1" ht="18.75" customHeight="1">
      <c r="A12" s="68" t="s">
        <v>48</v>
      </c>
      <c r="B12" s="103">
        <v>818</v>
      </c>
      <c r="C12" s="100">
        <v>26.283618581907092</v>
      </c>
      <c r="D12" s="100">
        <v>73.71638141809291</v>
      </c>
      <c r="E12" s="104">
        <v>929</v>
      </c>
      <c r="F12" s="102">
        <v>40.58127018299246</v>
      </c>
      <c r="G12" s="102">
        <v>59.41872981700753</v>
      </c>
      <c r="H12" s="104">
        <v>255</v>
      </c>
      <c r="I12" s="105">
        <v>20.392156862745097</v>
      </c>
      <c r="J12" s="106">
        <v>79.6078431372549</v>
      </c>
      <c r="K12" s="104">
        <v>276</v>
      </c>
      <c r="L12" s="106">
        <v>21.014492753623188</v>
      </c>
      <c r="M12" s="102">
        <v>78.98550724637681</v>
      </c>
      <c r="N12" s="101">
        <v>783</v>
      </c>
      <c r="O12" s="100">
        <v>25.67049808429119</v>
      </c>
      <c r="P12" s="102">
        <v>74.32950191570882</v>
      </c>
      <c r="Q12" s="101">
        <v>119</v>
      </c>
      <c r="R12" s="105">
        <v>22.689075630252102</v>
      </c>
      <c r="S12" s="105">
        <v>77.31092436974791</v>
      </c>
      <c r="T12" s="104">
        <v>79</v>
      </c>
      <c r="U12" s="105">
        <v>18.9873417721519</v>
      </c>
      <c r="V12" s="105">
        <v>81.0126582278481</v>
      </c>
    </row>
    <row r="13" spans="1:22" s="37" customFormat="1" ht="18.75" customHeight="1">
      <c r="A13" s="68" t="s">
        <v>49</v>
      </c>
      <c r="B13" s="103">
        <v>1058</v>
      </c>
      <c r="C13" s="100">
        <v>31.568998109640834</v>
      </c>
      <c r="D13" s="100">
        <v>68.43100189035917</v>
      </c>
      <c r="E13" s="104">
        <v>1224</v>
      </c>
      <c r="F13" s="102">
        <v>43.05555555555556</v>
      </c>
      <c r="G13" s="102">
        <v>56.94444444444444</v>
      </c>
      <c r="H13" s="104">
        <v>283</v>
      </c>
      <c r="I13" s="105">
        <v>18.374558303886925</v>
      </c>
      <c r="J13" s="106">
        <v>81.62544169611307</v>
      </c>
      <c r="K13" s="104">
        <v>156</v>
      </c>
      <c r="L13" s="106">
        <v>25.64102564102564</v>
      </c>
      <c r="M13" s="102">
        <v>74.35897435897436</v>
      </c>
      <c r="N13" s="101">
        <v>1031</v>
      </c>
      <c r="O13" s="100">
        <v>31.910766246362755</v>
      </c>
      <c r="P13" s="102">
        <v>68.08923375363725</v>
      </c>
      <c r="Q13" s="101">
        <v>262</v>
      </c>
      <c r="R13" s="105">
        <v>27.099236641221374</v>
      </c>
      <c r="S13" s="105">
        <v>72.90076335877863</v>
      </c>
      <c r="T13" s="104">
        <v>218</v>
      </c>
      <c r="U13" s="105">
        <v>27.981651376146786</v>
      </c>
      <c r="V13" s="105">
        <v>72.01834862385321</v>
      </c>
    </row>
    <row r="14" spans="1:22" s="37" customFormat="1" ht="18.75" customHeight="1">
      <c r="A14" s="68" t="s">
        <v>50</v>
      </c>
      <c r="B14" s="103">
        <v>1235</v>
      </c>
      <c r="C14" s="100">
        <v>40.24291497975708</v>
      </c>
      <c r="D14" s="100">
        <v>59.75708502024292</v>
      </c>
      <c r="E14" s="104">
        <v>986</v>
      </c>
      <c r="F14" s="102">
        <v>55.57809330628803</v>
      </c>
      <c r="G14" s="102">
        <v>44.42190669371197</v>
      </c>
      <c r="H14" s="104">
        <v>345</v>
      </c>
      <c r="I14" s="105">
        <v>41.15942028985507</v>
      </c>
      <c r="J14" s="106">
        <v>58.84057971014492</v>
      </c>
      <c r="K14" s="104">
        <v>583</v>
      </c>
      <c r="L14" s="106">
        <v>52.83018867924528</v>
      </c>
      <c r="M14" s="102">
        <v>47.16981132075472</v>
      </c>
      <c r="N14" s="101">
        <v>1176</v>
      </c>
      <c r="O14" s="100">
        <v>40.64625850340136</v>
      </c>
      <c r="P14" s="102">
        <v>59.353741496598644</v>
      </c>
      <c r="Q14" s="101">
        <v>295</v>
      </c>
      <c r="R14" s="105">
        <v>36.94915254237288</v>
      </c>
      <c r="S14" s="105">
        <v>63.05084745762712</v>
      </c>
      <c r="T14" s="104">
        <v>231</v>
      </c>
      <c r="U14" s="105">
        <v>37.66233766233766</v>
      </c>
      <c r="V14" s="105">
        <v>62.33766233766234</v>
      </c>
    </row>
    <row r="15" spans="1:22" s="37" customFormat="1" ht="18.75" customHeight="1">
      <c r="A15" s="68" t="s">
        <v>51</v>
      </c>
      <c r="B15" s="103">
        <v>3020</v>
      </c>
      <c r="C15" s="100">
        <v>32.74834437086093</v>
      </c>
      <c r="D15" s="100">
        <v>67.25165562913908</v>
      </c>
      <c r="E15" s="104">
        <v>2238</v>
      </c>
      <c r="F15" s="102">
        <v>39.63360142984808</v>
      </c>
      <c r="G15" s="102">
        <v>60.36639857015192</v>
      </c>
      <c r="H15" s="104">
        <v>722</v>
      </c>
      <c r="I15" s="105">
        <v>21.88365650969529</v>
      </c>
      <c r="J15" s="106">
        <v>78.1163434903047</v>
      </c>
      <c r="K15" s="104">
        <v>2008</v>
      </c>
      <c r="L15" s="106">
        <v>32.47011952191235</v>
      </c>
      <c r="M15" s="102">
        <v>67.52988047808765</v>
      </c>
      <c r="N15" s="101">
        <v>2814</v>
      </c>
      <c r="O15" s="100">
        <v>33.7953091684435</v>
      </c>
      <c r="P15" s="102">
        <v>66.2046908315565</v>
      </c>
      <c r="Q15" s="101">
        <v>826</v>
      </c>
      <c r="R15" s="105">
        <v>34.38256658595641</v>
      </c>
      <c r="S15" s="105">
        <v>65.61743341404357</v>
      </c>
      <c r="T15" s="104">
        <v>548</v>
      </c>
      <c r="U15" s="105">
        <v>36.86131386861314</v>
      </c>
      <c r="V15" s="105">
        <v>63.138686131386855</v>
      </c>
    </row>
    <row r="16" spans="1:22" s="37" customFormat="1" ht="18.75" customHeight="1">
      <c r="A16" s="68" t="s">
        <v>52</v>
      </c>
      <c r="B16" s="103">
        <v>2148</v>
      </c>
      <c r="C16" s="100">
        <v>38.733705772811916</v>
      </c>
      <c r="D16" s="100">
        <v>61.26629422718808</v>
      </c>
      <c r="E16" s="104">
        <v>1660</v>
      </c>
      <c r="F16" s="102">
        <v>42.40963855421687</v>
      </c>
      <c r="G16" s="102">
        <v>57.59036144578313</v>
      </c>
      <c r="H16" s="104">
        <v>700</v>
      </c>
      <c r="I16" s="105">
        <v>35.14285714285714</v>
      </c>
      <c r="J16" s="106">
        <v>64.85714285714286</v>
      </c>
      <c r="K16" s="104">
        <v>1225</v>
      </c>
      <c r="L16" s="106">
        <v>35.59183673469388</v>
      </c>
      <c r="M16" s="102">
        <v>64.40816326530611</v>
      </c>
      <c r="N16" s="101">
        <v>2074</v>
      </c>
      <c r="O16" s="100">
        <v>39.15139826422372</v>
      </c>
      <c r="P16" s="102">
        <v>60.84860173577628</v>
      </c>
      <c r="Q16" s="101">
        <v>576</v>
      </c>
      <c r="R16" s="105">
        <v>43.40277777777778</v>
      </c>
      <c r="S16" s="105">
        <v>56.59722222222222</v>
      </c>
      <c r="T16" s="104">
        <v>441</v>
      </c>
      <c r="U16" s="105">
        <v>45.57823129251701</v>
      </c>
      <c r="V16" s="105">
        <v>54.421768707483</v>
      </c>
    </row>
    <row r="17" spans="1:22" s="37" customFormat="1" ht="18.75" customHeight="1">
      <c r="A17" s="68" t="s">
        <v>53</v>
      </c>
      <c r="B17" s="103">
        <v>4397</v>
      </c>
      <c r="C17" s="100">
        <v>40.82328860586764</v>
      </c>
      <c r="D17" s="100">
        <v>59.17671139413236</v>
      </c>
      <c r="E17" s="104">
        <v>3135</v>
      </c>
      <c r="F17" s="102">
        <v>47.910685805422645</v>
      </c>
      <c r="G17" s="102">
        <v>52.089314194577355</v>
      </c>
      <c r="H17" s="104">
        <v>1085</v>
      </c>
      <c r="I17" s="105">
        <v>32.995391705069125</v>
      </c>
      <c r="J17" s="106">
        <v>67.00460829493088</v>
      </c>
      <c r="K17" s="104">
        <v>2112</v>
      </c>
      <c r="L17" s="106">
        <v>41.903409090909086</v>
      </c>
      <c r="M17" s="102">
        <v>58.09659090909091</v>
      </c>
      <c r="N17" s="101">
        <v>4163</v>
      </c>
      <c r="O17" s="100">
        <v>41.052125870766275</v>
      </c>
      <c r="P17" s="102">
        <v>58.947874129233725</v>
      </c>
      <c r="Q17" s="101">
        <v>999</v>
      </c>
      <c r="R17" s="105">
        <v>40.54054054054054</v>
      </c>
      <c r="S17" s="105">
        <v>59.45945945945946</v>
      </c>
      <c r="T17" s="104">
        <v>840</v>
      </c>
      <c r="U17" s="105">
        <v>41.42857142857143</v>
      </c>
      <c r="V17" s="105">
        <v>58.57142857142858</v>
      </c>
    </row>
    <row r="18" spans="1:22" s="37" customFormat="1" ht="18.75" customHeight="1">
      <c r="A18" s="68" t="s">
        <v>54</v>
      </c>
      <c r="B18" s="103">
        <v>1416</v>
      </c>
      <c r="C18" s="100">
        <v>37.429378531073446</v>
      </c>
      <c r="D18" s="100">
        <v>62.57062146892656</v>
      </c>
      <c r="E18" s="104">
        <v>1336</v>
      </c>
      <c r="F18" s="102">
        <v>37.12574850299401</v>
      </c>
      <c r="G18" s="102">
        <v>62.874251497005986</v>
      </c>
      <c r="H18" s="104">
        <v>374</v>
      </c>
      <c r="I18" s="105">
        <v>25.13368983957219</v>
      </c>
      <c r="J18" s="106">
        <v>74.8663101604278</v>
      </c>
      <c r="K18" s="104">
        <v>883</v>
      </c>
      <c r="L18" s="106">
        <v>47.67836919592299</v>
      </c>
      <c r="M18" s="102">
        <v>52.32163080407701</v>
      </c>
      <c r="N18" s="101">
        <v>1347</v>
      </c>
      <c r="O18" s="100">
        <v>37.41648106904232</v>
      </c>
      <c r="P18" s="102">
        <v>62.58351893095768</v>
      </c>
      <c r="Q18" s="101">
        <v>306</v>
      </c>
      <c r="R18" s="105">
        <v>48.36601307189542</v>
      </c>
      <c r="S18" s="105">
        <v>51.633986928104584</v>
      </c>
      <c r="T18" s="104">
        <v>204</v>
      </c>
      <c r="U18" s="105">
        <v>50</v>
      </c>
      <c r="V18" s="105">
        <v>50</v>
      </c>
    </row>
    <row r="19" spans="1:22" s="37" customFormat="1" ht="18.75" customHeight="1">
      <c r="A19" s="68" t="s">
        <v>37</v>
      </c>
      <c r="B19" s="103">
        <v>1005</v>
      </c>
      <c r="C19" s="100">
        <v>46.46766169154229</v>
      </c>
      <c r="D19" s="100">
        <v>53.53233830845772</v>
      </c>
      <c r="E19" s="104">
        <v>852</v>
      </c>
      <c r="F19" s="102">
        <v>49.88262910798122</v>
      </c>
      <c r="G19" s="102">
        <v>50.117370892018776</v>
      </c>
      <c r="H19" s="104">
        <v>294</v>
      </c>
      <c r="I19" s="105">
        <v>48.29931972789115</v>
      </c>
      <c r="J19" s="106">
        <v>51.70068027210885</v>
      </c>
      <c r="K19" s="104">
        <v>408</v>
      </c>
      <c r="L19" s="106">
        <v>36.27450980392157</v>
      </c>
      <c r="M19" s="102">
        <v>63.725490196078425</v>
      </c>
      <c r="N19" s="101">
        <v>968</v>
      </c>
      <c r="O19" s="100">
        <v>46.79752066115703</v>
      </c>
      <c r="P19" s="102">
        <v>53.20247933884298</v>
      </c>
      <c r="Q19" s="101">
        <v>251</v>
      </c>
      <c r="R19" s="105">
        <v>48.20717131474104</v>
      </c>
      <c r="S19" s="105">
        <v>51.79282868525896</v>
      </c>
      <c r="T19" s="104">
        <v>175</v>
      </c>
      <c r="U19" s="105">
        <v>53.142857142857146</v>
      </c>
      <c r="V19" s="105">
        <v>46.85714285714286</v>
      </c>
    </row>
    <row r="20" spans="1:22" s="37" customFormat="1" ht="18.75" customHeight="1">
      <c r="A20" s="68" t="s">
        <v>38</v>
      </c>
      <c r="B20" s="103">
        <v>197</v>
      </c>
      <c r="C20" s="100">
        <v>35.025380710659896</v>
      </c>
      <c r="D20" s="100">
        <v>64.9746192893401</v>
      </c>
      <c r="E20" s="104">
        <v>197</v>
      </c>
      <c r="F20" s="102">
        <v>44.16243654822335</v>
      </c>
      <c r="G20" s="102">
        <v>55.83756345177665</v>
      </c>
      <c r="H20" s="104">
        <v>59</v>
      </c>
      <c r="I20" s="105">
        <v>25.423728813559322</v>
      </c>
      <c r="J20" s="106">
        <v>74.57627118644068</v>
      </c>
      <c r="K20" s="104">
        <v>60</v>
      </c>
      <c r="L20" s="106">
        <v>15</v>
      </c>
      <c r="M20" s="102">
        <v>85</v>
      </c>
      <c r="N20" s="101">
        <v>191</v>
      </c>
      <c r="O20" s="100">
        <v>35.602094240837694</v>
      </c>
      <c r="P20" s="102">
        <v>64.3979057591623</v>
      </c>
      <c r="Q20" s="101">
        <v>34</v>
      </c>
      <c r="R20" s="105">
        <v>44.11764705882353</v>
      </c>
      <c r="S20" s="105">
        <v>55.88235294117647</v>
      </c>
      <c r="T20" s="104">
        <v>27</v>
      </c>
      <c r="U20" s="105">
        <v>48.148148148148145</v>
      </c>
      <c r="V20" s="105">
        <v>51.85185185185185</v>
      </c>
    </row>
    <row r="21" spans="1:22" s="37" customFormat="1" ht="18.75" customHeight="1">
      <c r="A21" s="68" t="s">
        <v>39</v>
      </c>
      <c r="B21" s="103">
        <v>9940</v>
      </c>
      <c r="C21" s="100">
        <v>39.59758551307847</v>
      </c>
      <c r="D21" s="100">
        <v>60.40241448692153</v>
      </c>
      <c r="E21" s="104">
        <v>5117</v>
      </c>
      <c r="F21" s="102">
        <v>53.312487785812</v>
      </c>
      <c r="G21" s="102">
        <v>46.687512214188</v>
      </c>
      <c r="H21" s="104">
        <v>2815</v>
      </c>
      <c r="I21" s="105">
        <v>35.13321492007105</v>
      </c>
      <c r="J21" s="106">
        <v>64.86678507992896</v>
      </c>
      <c r="K21" s="104">
        <v>5744</v>
      </c>
      <c r="L21" s="106">
        <v>33.75696378830084</v>
      </c>
      <c r="M21" s="102">
        <v>66.24303621169916</v>
      </c>
      <c r="N21" s="101">
        <v>9372</v>
      </c>
      <c r="O21" s="100">
        <v>39.76739223218097</v>
      </c>
      <c r="P21" s="102">
        <v>60.23260776781903</v>
      </c>
      <c r="Q21" s="101">
        <v>2505</v>
      </c>
      <c r="R21" s="105">
        <v>33.812375249500995</v>
      </c>
      <c r="S21" s="105">
        <v>66.187624750499</v>
      </c>
      <c r="T21" s="104">
        <v>1915</v>
      </c>
      <c r="U21" s="105">
        <v>33.420365535248045</v>
      </c>
      <c r="V21" s="105">
        <v>66.57963446475196</v>
      </c>
    </row>
    <row r="22" spans="1:22" s="37" customFormat="1" ht="18.75" customHeight="1">
      <c r="A22" s="68" t="s">
        <v>40</v>
      </c>
      <c r="B22" s="103">
        <v>431</v>
      </c>
      <c r="C22" s="100">
        <v>30.162412993039446</v>
      </c>
      <c r="D22" s="100">
        <v>69.83758700696056</v>
      </c>
      <c r="E22" s="104">
        <v>281</v>
      </c>
      <c r="F22" s="102">
        <v>32.38434163701068</v>
      </c>
      <c r="G22" s="102">
        <v>67.61565836298932</v>
      </c>
      <c r="H22" s="104">
        <v>133</v>
      </c>
      <c r="I22" s="105">
        <v>23.308270676691727</v>
      </c>
      <c r="J22" s="106">
        <v>76.69172932330827</v>
      </c>
      <c r="K22" s="104">
        <v>277</v>
      </c>
      <c r="L22" s="106">
        <v>37.545126353790614</v>
      </c>
      <c r="M22" s="102">
        <v>62.454873646209386</v>
      </c>
      <c r="N22" s="101">
        <v>412</v>
      </c>
      <c r="O22" s="100">
        <v>30.097087378640776</v>
      </c>
      <c r="P22" s="102">
        <v>69.90291262135922</v>
      </c>
      <c r="Q22" s="101">
        <v>92</v>
      </c>
      <c r="R22" s="105">
        <v>32.608695652173914</v>
      </c>
      <c r="S22" s="105">
        <v>67.3913043478261</v>
      </c>
      <c r="T22" s="104">
        <v>53</v>
      </c>
      <c r="U22" s="105">
        <v>24.528301886792452</v>
      </c>
      <c r="V22" s="105">
        <v>75.47169811320755</v>
      </c>
    </row>
    <row r="23" spans="1:22" s="37" customFormat="1" ht="18.75" customHeight="1">
      <c r="A23" s="68" t="s">
        <v>41</v>
      </c>
      <c r="B23" s="103">
        <v>1027</v>
      </c>
      <c r="C23" s="100">
        <v>24.24537487828627</v>
      </c>
      <c r="D23" s="100">
        <v>75.75462512171373</v>
      </c>
      <c r="E23" s="104">
        <v>759</v>
      </c>
      <c r="F23" s="102">
        <v>42.028985507246375</v>
      </c>
      <c r="G23" s="102">
        <v>57.971014492753625</v>
      </c>
      <c r="H23" s="104">
        <v>312</v>
      </c>
      <c r="I23" s="105">
        <v>15.384615384615385</v>
      </c>
      <c r="J23" s="106">
        <v>84.61538461538461</v>
      </c>
      <c r="K23" s="104">
        <v>555</v>
      </c>
      <c r="L23" s="106">
        <v>18.1981981981982</v>
      </c>
      <c r="M23" s="102">
        <v>81.8018018018018</v>
      </c>
      <c r="N23" s="101">
        <v>993</v>
      </c>
      <c r="O23" s="100">
        <v>24.06847935548842</v>
      </c>
      <c r="P23" s="102">
        <v>75.93152064451158</v>
      </c>
      <c r="Q23" s="101">
        <v>249</v>
      </c>
      <c r="R23" s="105">
        <v>21.285140562248998</v>
      </c>
      <c r="S23" s="105">
        <v>78.714859437751</v>
      </c>
      <c r="T23" s="104">
        <v>178</v>
      </c>
      <c r="U23" s="105">
        <v>23.595505617977526</v>
      </c>
      <c r="V23" s="105">
        <v>76.40449438202246</v>
      </c>
    </row>
    <row r="24" spans="1:22" s="37" customFormat="1" ht="18.75" customHeight="1">
      <c r="A24" s="68" t="s">
        <v>42</v>
      </c>
      <c r="B24" s="103">
        <v>4112</v>
      </c>
      <c r="C24" s="100">
        <v>36.13813229571984</v>
      </c>
      <c r="D24" s="100">
        <v>63.86186770428015</v>
      </c>
      <c r="E24" s="104">
        <v>3617</v>
      </c>
      <c r="F24" s="102">
        <v>42.52142659662704</v>
      </c>
      <c r="G24" s="102">
        <v>57.478573403372955</v>
      </c>
      <c r="H24" s="104">
        <v>1135</v>
      </c>
      <c r="I24" s="105">
        <v>34.18502202643172</v>
      </c>
      <c r="J24" s="106">
        <v>65.81497797356828</v>
      </c>
      <c r="K24" s="104">
        <v>2228</v>
      </c>
      <c r="L24" s="106">
        <v>34.20107719928186</v>
      </c>
      <c r="M24" s="102">
        <v>65.79892280071813</v>
      </c>
      <c r="N24" s="101">
        <v>3928</v>
      </c>
      <c r="O24" s="100">
        <v>36.15071283095723</v>
      </c>
      <c r="P24" s="102">
        <v>63.84928716904277</v>
      </c>
      <c r="Q24" s="101">
        <v>856</v>
      </c>
      <c r="R24" s="105">
        <v>34.81308411214953</v>
      </c>
      <c r="S24" s="105">
        <v>65.18691588785047</v>
      </c>
      <c r="T24" s="104">
        <v>604</v>
      </c>
      <c r="U24" s="105">
        <v>33.77483443708609</v>
      </c>
      <c r="V24" s="105">
        <v>66.22516556291392</v>
      </c>
    </row>
    <row r="25" spans="1:22" s="37" customFormat="1" ht="18.75" customHeight="1">
      <c r="A25" s="68" t="s">
        <v>43</v>
      </c>
      <c r="B25" s="103">
        <v>701</v>
      </c>
      <c r="C25" s="100">
        <v>22.96718972895863</v>
      </c>
      <c r="D25" s="100">
        <v>77.03281027104137</v>
      </c>
      <c r="E25" s="104">
        <v>567</v>
      </c>
      <c r="F25" s="102">
        <v>45.326278659611994</v>
      </c>
      <c r="G25" s="102">
        <v>54.673721340388006</v>
      </c>
      <c r="H25" s="104">
        <v>242</v>
      </c>
      <c r="I25" s="105">
        <v>19.421487603305785</v>
      </c>
      <c r="J25" s="106">
        <v>80.57851239669421</v>
      </c>
      <c r="K25" s="104">
        <v>223</v>
      </c>
      <c r="L25" s="106">
        <v>24.2152466367713</v>
      </c>
      <c r="M25" s="102">
        <v>75.7847533632287</v>
      </c>
      <c r="N25" s="101">
        <v>675</v>
      </c>
      <c r="O25" s="100">
        <v>22.962962962962962</v>
      </c>
      <c r="P25" s="102">
        <v>77.03703703703704</v>
      </c>
      <c r="Q25" s="101">
        <v>164</v>
      </c>
      <c r="R25" s="105">
        <v>17.073170731707318</v>
      </c>
      <c r="S25" s="105">
        <v>82.92682926829268</v>
      </c>
      <c r="T25" s="104">
        <v>103</v>
      </c>
      <c r="U25" s="105">
        <v>18.446601941747574</v>
      </c>
      <c r="V25" s="105">
        <v>81.55339805825243</v>
      </c>
    </row>
    <row r="26" spans="1:22" s="37" customFormat="1" ht="18.75" customHeight="1">
      <c r="A26" s="68" t="s">
        <v>55</v>
      </c>
      <c r="B26" s="103">
        <v>1021</v>
      </c>
      <c r="C26" s="100">
        <v>56.31733594515181</v>
      </c>
      <c r="D26" s="100">
        <v>43.68266405484819</v>
      </c>
      <c r="E26" s="104">
        <v>524</v>
      </c>
      <c r="F26" s="102">
        <v>64.50381679389314</v>
      </c>
      <c r="G26" s="102">
        <v>35.49618320610687</v>
      </c>
      <c r="H26" s="104">
        <v>215</v>
      </c>
      <c r="I26" s="105">
        <v>71.16279069767441</v>
      </c>
      <c r="J26" s="106">
        <v>28.837209302325583</v>
      </c>
      <c r="K26" s="104">
        <v>453</v>
      </c>
      <c r="L26" s="106">
        <v>64.45916114790286</v>
      </c>
      <c r="M26" s="102">
        <v>35.54083885209713</v>
      </c>
      <c r="N26" s="101">
        <v>985</v>
      </c>
      <c r="O26" s="100">
        <v>57.055837563451774</v>
      </c>
      <c r="P26" s="102">
        <v>42.944162436548226</v>
      </c>
      <c r="Q26" s="101">
        <v>331</v>
      </c>
      <c r="R26" s="105">
        <v>51.057401812688816</v>
      </c>
      <c r="S26" s="105">
        <v>48.94259818731118</v>
      </c>
      <c r="T26" s="104">
        <v>283</v>
      </c>
      <c r="U26" s="105">
        <v>52.29681978798587</v>
      </c>
      <c r="V26" s="105">
        <v>47.70318021201413</v>
      </c>
    </row>
    <row r="27" spans="1:22" s="37" customFormat="1" ht="18.75" customHeight="1">
      <c r="A27" s="68" t="s">
        <v>44</v>
      </c>
      <c r="B27" s="103">
        <v>2408</v>
      </c>
      <c r="C27" s="100">
        <v>56.810631229235874</v>
      </c>
      <c r="D27" s="100">
        <v>43.18936877076412</v>
      </c>
      <c r="E27" s="104">
        <v>1063</v>
      </c>
      <c r="F27" s="102">
        <v>65.6632173095014</v>
      </c>
      <c r="G27" s="102">
        <v>34.33678269049859</v>
      </c>
      <c r="H27" s="104">
        <v>527</v>
      </c>
      <c r="I27" s="105">
        <v>79.88614800759012</v>
      </c>
      <c r="J27" s="106">
        <v>20.113851992409867</v>
      </c>
      <c r="K27" s="104">
        <v>526</v>
      </c>
      <c r="L27" s="106">
        <v>64.25855513307985</v>
      </c>
      <c r="M27" s="102">
        <v>35.741444866920155</v>
      </c>
      <c r="N27" s="101">
        <v>2310</v>
      </c>
      <c r="O27" s="100">
        <v>57.22943722943723</v>
      </c>
      <c r="P27" s="102">
        <v>42.77056277056277</v>
      </c>
      <c r="Q27" s="101">
        <v>954</v>
      </c>
      <c r="R27" s="105">
        <v>58.80503144654088</v>
      </c>
      <c r="S27" s="105">
        <v>41.19496855345912</v>
      </c>
      <c r="T27" s="104">
        <v>722</v>
      </c>
      <c r="U27" s="105">
        <v>65.65096952908587</v>
      </c>
      <c r="V27" s="105">
        <v>34.34903047091413</v>
      </c>
    </row>
    <row r="28" spans="1:22" s="37" customFormat="1" ht="18.75" customHeight="1">
      <c r="A28" s="68" t="s">
        <v>56</v>
      </c>
      <c r="B28" s="103">
        <v>1677</v>
      </c>
      <c r="C28" s="100">
        <v>47.04830053667263</v>
      </c>
      <c r="D28" s="100">
        <v>52.95169946332737</v>
      </c>
      <c r="E28" s="104">
        <v>1617</v>
      </c>
      <c r="F28" s="102">
        <v>50.09276437847866</v>
      </c>
      <c r="G28" s="102">
        <v>49.90723562152134</v>
      </c>
      <c r="H28" s="104">
        <v>533</v>
      </c>
      <c r="I28" s="105">
        <v>47.27954971857411</v>
      </c>
      <c r="J28" s="106">
        <v>52.72045028142589</v>
      </c>
      <c r="K28" s="104">
        <v>748</v>
      </c>
      <c r="L28" s="106">
        <v>46.12299465240642</v>
      </c>
      <c r="M28" s="102">
        <v>53.87700534759359</v>
      </c>
      <c r="N28" s="101">
        <v>1621</v>
      </c>
      <c r="O28" s="100">
        <v>47.19309068476249</v>
      </c>
      <c r="P28" s="102">
        <v>52.806909315237505</v>
      </c>
      <c r="Q28" s="101">
        <v>434</v>
      </c>
      <c r="R28" s="105">
        <v>49.07834101382488</v>
      </c>
      <c r="S28" s="105">
        <v>50.92165898617511</v>
      </c>
      <c r="T28" s="104">
        <v>321</v>
      </c>
      <c r="U28" s="105">
        <v>47.35202492211838</v>
      </c>
      <c r="V28" s="105">
        <v>52.64797507788161</v>
      </c>
    </row>
    <row r="29" spans="1:22" s="37" customFormat="1" ht="18.75" customHeight="1">
      <c r="A29" s="68" t="s">
        <v>57</v>
      </c>
      <c r="B29" s="103">
        <v>746</v>
      </c>
      <c r="C29" s="100">
        <v>47.45308310991957</v>
      </c>
      <c r="D29" s="100">
        <v>52.54691689008043</v>
      </c>
      <c r="E29" s="104">
        <v>612</v>
      </c>
      <c r="F29" s="102">
        <v>53.431372549019606</v>
      </c>
      <c r="G29" s="102">
        <v>46.568627450980394</v>
      </c>
      <c r="H29" s="104">
        <v>229</v>
      </c>
      <c r="I29" s="105">
        <v>51.52838427947598</v>
      </c>
      <c r="J29" s="106">
        <v>48.47161572052402</v>
      </c>
      <c r="K29" s="104">
        <v>315</v>
      </c>
      <c r="L29" s="106">
        <v>60</v>
      </c>
      <c r="M29" s="102">
        <v>40</v>
      </c>
      <c r="N29" s="101">
        <v>726</v>
      </c>
      <c r="O29" s="100">
        <v>47.24517906336088</v>
      </c>
      <c r="P29" s="102">
        <v>52.75482093663911</v>
      </c>
      <c r="Q29" s="101">
        <v>208</v>
      </c>
      <c r="R29" s="105">
        <v>42.30769230769231</v>
      </c>
      <c r="S29" s="105">
        <v>57.692307692307686</v>
      </c>
      <c r="T29" s="104">
        <v>154</v>
      </c>
      <c r="U29" s="105">
        <v>40.25974025974026</v>
      </c>
      <c r="V29" s="105">
        <v>59.74025974025974</v>
      </c>
    </row>
    <row r="30" spans="1:22" s="37" customFormat="1" ht="18.75" customHeight="1">
      <c r="A30" s="68" t="s">
        <v>58</v>
      </c>
      <c r="B30" s="103">
        <v>1146</v>
      </c>
      <c r="C30" s="100">
        <v>39.703315881326354</v>
      </c>
      <c r="D30" s="100">
        <v>60.296684118673646</v>
      </c>
      <c r="E30" s="104">
        <v>866</v>
      </c>
      <c r="F30" s="102">
        <v>53.5796766743649</v>
      </c>
      <c r="G30" s="102">
        <v>46.4203233256351</v>
      </c>
      <c r="H30" s="104">
        <v>317</v>
      </c>
      <c r="I30" s="105">
        <v>36.27760252365931</v>
      </c>
      <c r="J30" s="106">
        <v>63.722397476340696</v>
      </c>
      <c r="K30" s="104">
        <v>370</v>
      </c>
      <c r="L30" s="106">
        <v>60.54054054054055</v>
      </c>
      <c r="M30" s="102">
        <v>39.45945945945946</v>
      </c>
      <c r="N30" s="101">
        <v>1086</v>
      </c>
      <c r="O30" s="100">
        <v>39.963167587476974</v>
      </c>
      <c r="P30" s="102">
        <v>60.036832412523026</v>
      </c>
      <c r="Q30" s="101">
        <v>263</v>
      </c>
      <c r="R30" s="105">
        <v>45.247148288973385</v>
      </c>
      <c r="S30" s="105">
        <v>54.752851711026615</v>
      </c>
      <c r="T30" s="104">
        <v>196</v>
      </c>
      <c r="U30" s="105">
        <v>50</v>
      </c>
      <c r="V30" s="105">
        <v>50</v>
      </c>
    </row>
    <row r="31" spans="1:22" s="37" customFormat="1" ht="18.75" customHeight="1">
      <c r="A31" s="69" t="s">
        <v>59</v>
      </c>
      <c r="B31" s="107">
        <v>904</v>
      </c>
      <c r="C31" s="100">
        <v>45.4646017699115</v>
      </c>
      <c r="D31" s="100">
        <v>54.5353982300885</v>
      </c>
      <c r="E31" s="104">
        <v>855</v>
      </c>
      <c r="F31" s="102">
        <v>42.80701754385965</v>
      </c>
      <c r="G31" s="102">
        <v>57.19298245614035</v>
      </c>
      <c r="H31" s="104">
        <v>250</v>
      </c>
      <c r="I31" s="105">
        <v>46</v>
      </c>
      <c r="J31" s="106">
        <v>54</v>
      </c>
      <c r="K31" s="104">
        <v>363</v>
      </c>
      <c r="L31" s="106">
        <v>65.0137741046832</v>
      </c>
      <c r="M31" s="102">
        <v>34.9862258953168</v>
      </c>
      <c r="N31" s="101">
        <v>869</v>
      </c>
      <c r="O31" s="100">
        <v>45.684695051783656</v>
      </c>
      <c r="P31" s="102">
        <v>54.31530494821634</v>
      </c>
      <c r="Q31" s="101">
        <v>224</v>
      </c>
      <c r="R31" s="105">
        <v>46.42857142857143</v>
      </c>
      <c r="S31" s="105">
        <v>53.57142857142857</v>
      </c>
      <c r="T31" s="104">
        <v>183</v>
      </c>
      <c r="U31" s="105">
        <v>48.08743169398907</v>
      </c>
      <c r="V31" s="105">
        <v>51.91256830601093</v>
      </c>
    </row>
    <row r="32" spans="1:22" s="37" customFormat="1" ht="11.25" customHeight="1">
      <c r="A32" s="72"/>
      <c r="B32" s="73"/>
      <c r="C32" s="74"/>
      <c r="D32" s="74"/>
      <c r="E32" s="75"/>
      <c r="F32" s="76"/>
      <c r="G32" s="76"/>
      <c r="H32" s="75"/>
      <c r="I32" s="77"/>
      <c r="J32" s="78"/>
      <c r="K32" s="75"/>
      <c r="L32" s="78"/>
      <c r="M32" s="76"/>
      <c r="N32" s="79"/>
      <c r="O32" s="74"/>
      <c r="P32" s="76"/>
      <c r="Q32" s="79"/>
      <c r="R32" s="77"/>
      <c r="S32" s="77"/>
      <c r="T32" s="75"/>
      <c r="U32" s="77"/>
      <c r="V32" s="77"/>
    </row>
  </sheetData>
  <sheetProtection/>
  <mergeCells count="10">
    <mergeCell ref="E4:G4"/>
    <mergeCell ref="A1:V1"/>
    <mergeCell ref="A4:A5"/>
    <mergeCell ref="T4:V4"/>
    <mergeCell ref="Q4:S4"/>
    <mergeCell ref="N4:P4"/>
    <mergeCell ref="K4:M4"/>
    <mergeCell ref="A2:V2"/>
    <mergeCell ref="H4:J4"/>
    <mergeCell ref="B4:D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2019-01-21T08:26:59Z</dcterms:modified>
  <cp:category/>
  <cp:version/>
  <cp:contentType/>
  <cp:contentStatus/>
</cp:coreProperties>
</file>