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<sst xmlns="http://schemas.openxmlformats.org/spreadsheetml/2006/main" count="95" uniqueCount="68">
  <si>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</si>
  <si>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</si>
  <si>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</si>
  <si>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</si>
  <si>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</si>
  <si>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</si>
  <si>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</si>
  <si>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</si>
  <si>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</si>
  <si>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</si>
  <si>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</si>
  <si>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</si>
  <si>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</si>
  <si>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</si>
  <si>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</si>
  <si>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</si>
  <si>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</si>
  <si>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</si>
  <si>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</si>
  <si>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</si>
  <si>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</si>
  <si>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</si>
  <si>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</si>
  <si>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</si>
  <si>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</si>
  <si>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</si>
  <si>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</si>
  <si>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</si>
  <si>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</si>
  <si>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</si>
  <si>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</si>
  <si>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</si>
  <si>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</si>
  <si>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</si>
  <si>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</si>
  <si>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</si>
  <si>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</si>
  <si>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</si>
  <si>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</si>
  <si>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</si>
  <si>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</si>
  <si>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</si>
  <si>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</si>
  <si>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</si>
  <si>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</si>
  <si>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</si>
  <si>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</si>
  <si>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</si>
  <si>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</si>
  <si>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</si>
  <si>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</si>
  <si>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</si>
  <si>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</si>
  <si>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</si>
  <si>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</si>
  <si>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</si>
  <si>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</si>
  <si>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</si>
  <si>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</si>
  <si>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</si>
  <si>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</si>
  <si>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</si>
  <si>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>І квартал 2017р.</t>
  </si>
  <si>
    <t>І квартал 2018 р.</t>
  </si>
  <si>
    <t xml:space="preserve">Економічна активність населення у середньому  по Донецькій області  за І піврічча 2017 - 2018 рр.                                                                                                                                                        </t>
  </si>
  <si>
    <t xml:space="preserve">  у січні-листопаді 2018 року (за статтю)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</si>
  <si>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січня-листопада 2018 року</t>
  </si>
  <si>
    <t>Станом на 1 грудня 2018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</si>
</sst>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2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3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4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4" fillId="0" borderId="26" xfId="495" applyFont="1" applyBorder="1" applyAlignment="1">
      <alignment vertical="center" wrapText="1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0" fontId="54" fillId="0" borderId="26" xfId="495" applyFont="1" applyFill="1" applyBorder="1" applyAlignment="1">
      <alignment horizontal="left" vertical="center" wrapText="1"/>
      <protection/>
    </xf>
    <xf numFmtId="0" fontId="54" fillId="0" borderId="27" xfId="495" applyFont="1" applyFill="1" applyBorder="1" applyAlignment="1">
      <alignment horizontal="left" vertical="center" wrapText="1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5" applyFont="1" applyFill="1" applyBorder="1" applyAlignment="1">
      <alignment horizontal="left" vertical="center" wrapText="1"/>
      <protection/>
    </xf>
    <xf numFmtId="0" fontId="33" fillId="0" borderId="0" xfId="495" applyFont="1">
      <alignment/>
      <protection/>
    </xf>
    <xf numFmtId="49" fontId="33" fillId="0" borderId="29" xfId="495" applyNumberFormat="1" applyFont="1" applyFill="1" applyBorder="1" applyAlignment="1">
      <alignment horizontal="center" vertical="center" wrapText="1"/>
      <protection/>
    </xf>
    <xf numFmtId="49" fontId="33" fillId="0" borderId="30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0" fillId="0" borderId="30" xfId="495" applyFont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1" xfId="500" applyFont="1" applyFill="1" applyBorder="1" applyAlignment="1">
      <alignment horizontal="center" vertical="center" wrapText="1"/>
      <protection/>
    </xf>
    <xf numFmtId="0" fontId="21" fillId="0" borderId="31" xfId="506" applyFont="1" applyBorder="1" applyAlignment="1">
      <alignment horizontal="center" vertical="center" wrapText="1"/>
      <protection/>
    </xf>
    <xf numFmtId="0" fontId="54" fillId="0" borderId="31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76" fontId="60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3" fillId="0" borderId="3" xfId="503" applyNumberFormat="1" applyFont="1" applyFill="1" applyBorder="1" applyAlignment="1" applyProtection="1">
      <alignment horizontal="center" vertic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1" fontId="64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65" fillId="0" borderId="0" xfId="509" applyFont="1" applyAlignment="1">
      <alignment vertical="center" wrapText="1"/>
      <protection/>
    </xf>
    <xf numFmtId="1" fontId="34" fillId="0" borderId="0" xfId="503" applyNumberFormat="1" applyFont="1" applyFill="1" applyBorder="1" applyAlignment="1" applyProtection="1">
      <alignment horizont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1" xfId="506" applyFont="1" applyFill="1" applyBorder="1" applyAlignment="1">
      <alignment horizontal="center" vertical="center" wrapText="1"/>
      <protection/>
    </xf>
    <xf numFmtId="0" fontId="54" fillId="0" borderId="31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3" fontId="34" fillId="0" borderId="3" xfId="500" applyNumberFormat="1" applyFont="1" applyFill="1" applyBorder="1" applyAlignment="1">
      <alignment horizontal="center" vertical="center" wrapText="1"/>
      <protection/>
    </xf>
    <xf numFmtId="176" fontId="34" fillId="0" borderId="3" xfId="500" applyNumberFormat="1" applyFont="1" applyFill="1" applyBorder="1" applyAlignment="1">
      <alignment horizontal="center" vertical="center" wrapText="1"/>
      <protection/>
    </xf>
    <xf numFmtId="177" fontId="34" fillId="0" borderId="3" xfId="500" applyNumberFormat="1" applyFont="1" applyFill="1" applyBorder="1" applyAlignment="1">
      <alignment horizontal="center" vertical="center"/>
      <protection/>
    </xf>
    <xf numFmtId="0" fontId="60" fillId="51" borderId="0" xfId="509" applyFont="1" applyFill="1" applyAlignment="1">
      <alignment vertical="center" wrapText="1"/>
      <protection/>
    </xf>
    <xf numFmtId="177" fontId="66" fillId="0" borderId="0" xfId="503" applyNumberFormat="1" applyFont="1" applyFill="1" applyBorder="1" applyAlignment="1" applyProtection="1">
      <alignment horizontal="center" vertical="center"/>
      <protection locked="0"/>
    </xf>
    <xf numFmtId="1" fontId="64" fillId="0" borderId="32" xfId="503" applyNumberFormat="1" applyFont="1" applyFill="1" applyBorder="1" applyAlignment="1" applyProtection="1">
      <alignment horizontal="center" vertical="center"/>
      <protection/>
    </xf>
    <xf numFmtId="177" fontId="62" fillId="0" borderId="32" xfId="503" applyNumberFormat="1" applyFont="1" applyFill="1" applyBorder="1" applyAlignment="1" applyProtection="1">
      <alignment horizontal="center" vertical="center"/>
      <protection/>
    </xf>
    <xf numFmtId="0" fontId="22" fillId="0" borderId="32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32" xfId="510" applyFont="1" applyFill="1" applyBorder="1" applyAlignment="1">
      <alignment horizontal="left" vertical="center"/>
      <protection/>
    </xf>
    <xf numFmtId="0" fontId="22" fillId="0" borderId="32" xfId="505" applyFont="1" applyFill="1" applyBorder="1" applyAlignment="1">
      <alignment horizontal="left" vertical="center"/>
      <protection/>
    </xf>
    <xf numFmtId="176" fontId="60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3" fontId="34" fillId="0" borderId="3" xfId="506" applyNumberFormat="1" applyFont="1" applyFill="1" applyBorder="1" applyAlignment="1">
      <alignment horizontal="center" vertical="center" wrapText="1"/>
      <protection/>
    </xf>
    <xf numFmtId="176" fontId="34" fillId="0" borderId="3" xfId="506" applyNumberFormat="1" applyFont="1" applyFill="1" applyBorder="1" applyAlignment="1">
      <alignment horizontal="center" vertical="center" wrapText="1"/>
      <protection/>
    </xf>
    <xf numFmtId="176" fontId="54" fillId="0" borderId="3" xfId="506" applyNumberFormat="1" applyFont="1" applyFill="1" applyBorder="1" applyAlignment="1">
      <alignment horizontal="center" vertical="center" wrapText="1"/>
      <protection/>
    </xf>
    <xf numFmtId="3" fontId="34" fillId="0" borderId="3" xfId="509" applyNumberFormat="1" applyFont="1" applyFill="1" applyBorder="1" applyAlignment="1">
      <alignment horizontal="center" vertical="center" wrapText="1"/>
      <protection/>
    </xf>
    <xf numFmtId="0" fontId="24" fillId="0" borderId="33" xfId="495" applyFont="1" applyFill="1" applyBorder="1" applyAlignment="1">
      <alignment horizontal="center" vertical="center" wrapText="1"/>
      <protection/>
    </xf>
    <xf numFmtId="0" fontId="24" fillId="0" borderId="34" xfId="495" applyFont="1" applyFill="1" applyBorder="1" applyAlignment="1">
      <alignment horizontal="center" vertical="center" wrapText="1"/>
      <protection/>
    </xf>
    <xf numFmtId="0" fontId="61" fillId="0" borderId="0" xfId="495" applyFont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09" applyFont="1" applyFill="1" applyBorder="1" applyAlignment="1">
      <alignment horizontal="center" vertical="center" wrapText="1"/>
      <protection/>
    </xf>
    <xf numFmtId="0" fontId="21" fillId="0" borderId="35" xfId="509" applyFont="1" applyFill="1" applyBorder="1" applyAlignment="1">
      <alignment horizontal="center" vertical="center" wrapText="1"/>
      <protection/>
    </xf>
    <xf numFmtId="0" fontId="21" fillId="0" borderId="36" xfId="509" applyFont="1" applyFill="1" applyBorder="1" applyAlignment="1">
      <alignment horizontal="center" vertical="center" wrapText="1"/>
      <protection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" fontId="62" fillId="0" borderId="37" xfId="503" applyNumberFormat="1" applyFont="1" applyFill="1" applyBorder="1" applyAlignment="1" applyProtection="1">
      <alignment horizontal="left"/>
      <protection locked="0"/>
    </xf>
    <xf numFmtId="1" fontId="62" fillId="0" borderId="32" xfId="503" applyNumberFormat="1" applyFont="1" applyFill="1" applyBorder="1" applyAlignment="1" applyProtection="1">
      <alignment horizontal="left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38" xfId="503" applyNumberFormat="1" applyFont="1" applyFill="1" applyBorder="1" applyAlignment="1" applyProtection="1">
      <alignment horizontal="center" vertical="center" wrapText="1"/>
      <protection/>
    </xf>
    <xf numFmtId="1" fontId="22" fillId="0" borderId="39" xfId="503" applyNumberFormat="1" applyFont="1" applyFill="1" applyBorder="1" applyAlignment="1" applyProtection="1">
      <alignment horizontal="center" vertical="center" wrapText="1"/>
      <protection/>
    </xf>
    <xf numFmtId="1" fontId="22" fillId="0" borderId="40" xfId="503" applyNumberFormat="1" applyFont="1" applyFill="1" applyBorder="1" applyAlignment="1" applyProtection="1">
      <alignment horizontal="center" vertical="center" wrapText="1"/>
      <protection/>
    </xf>
    <xf numFmtId="1" fontId="22" fillId="0" borderId="38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0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8" xfId="504" applyNumberFormat="1" applyFont="1" applyFill="1" applyBorder="1" applyAlignment="1" applyProtection="1">
      <alignment horizontal="center" vertical="center" wrapText="1"/>
      <protection/>
    </xf>
    <xf numFmtId="1" fontId="22" fillId="0" borderId="39" xfId="504" applyNumberFormat="1" applyFont="1" applyFill="1" applyBorder="1" applyAlignment="1" applyProtection="1">
      <alignment horizontal="center" vertical="center" wrapText="1"/>
      <protection/>
    </xf>
    <xf numFmtId="1" fontId="22" fillId="0" borderId="40" xfId="504" applyNumberFormat="1" applyFont="1" applyFill="1" applyBorder="1" applyAlignment="1" applyProtection="1">
      <alignment horizontal="center" vertical="center" wrapText="1"/>
      <protection/>
    </xf>
    <xf numFmtId="1" fontId="67" fillId="0" borderId="3" xfId="503" applyNumberFormat="1" applyFont="1" applyFill="1" applyBorder="1" applyAlignment="1" applyProtection="1">
      <alignment horizontal="center" vertical="center"/>
      <protection/>
    </xf>
    <xf numFmtId="177" fontId="67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 wrapText="1" shrinkToFit="1"/>
      <protection/>
    </xf>
    <xf numFmtId="176" fontId="6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177" fontId="6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76" fontId="60" fillId="0" borderId="3" xfId="503" applyNumberFormat="1" applyFont="1" applyFill="1" applyBorder="1" applyAlignment="1" applyProtection="1">
      <alignment horizontal="center" vertical="center"/>
      <protection locked="0"/>
    </xf>
    <xf numFmtId="177" fontId="60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176" fontId="24" fillId="0" borderId="41" xfId="495" applyNumberFormat="1" applyFont="1" applyFill="1" applyBorder="1" applyAlignment="1">
      <alignment horizontal="center" vertical="center"/>
      <protection/>
    </xf>
    <xf numFmtId="176" fontId="24" fillId="0" borderId="42" xfId="495" applyNumberFormat="1" applyFont="1" applyFill="1" applyBorder="1" applyAlignment="1">
      <alignment horizontal="center" vertical="center"/>
      <protection/>
    </xf>
    <xf numFmtId="176" fontId="53" fillId="0" borderId="23" xfId="495" applyNumberFormat="1" applyFont="1" applyFill="1" applyBorder="1" applyAlignment="1">
      <alignment horizontal="center" vertical="center"/>
      <protection/>
    </xf>
    <xf numFmtId="176" fontId="53" fillId="0" borderId="24" xfId="495" applyNumberFormat="1" applyFont="1" applyFill="1" applyBorder="1" applyAlignment="1">
      <alignment horizontal="center" vertical="center"/>
      <protection/>
    </xf>
    <xf numFmtId="176" fontId="24" fillId="0" borderId="23" xfId="495" applyNumberFormat="1" applyFont="1" applyFill="1" applyBorder="1" applyAlignment="1">
      <alignment horizontal="center" vertical="center"/>
      <protection/>
    </xf>
    <xf numFmtId="176" fontId="24" fillId="0" borderId="24" xfId="495" applyNumberFormat="1" applyFont="1" applyFill="1" applyBorder="1" applyAlignment="1">
      <alignment horizontal="center" vertical="center"/>
      <protection/>
    </xf>
    <xf numFmtId="176" fontId="53" fillId="0" borderId="43" xfId="495" applyNumberFormat="1" applyFont="1" applyFill="1" applyBorder="1" applyAlignment="1">
      <alignment horizontal="center" vertical="center"/>
      <protection/>
    </xf>
    <xf numFmtId="176" fontId="53" fillId="0" borderId="44" xfId="495" applyNumberFormat="1" applyFont="1" applyFill="1" applyBorder="1" applyAlignment="1">
      <alignment horizontal="center" vertical="center"/>
      <protection/>
    </xf>
    <xf numFmtId="176" fontId="24" fillId="0" borderId="45" xfId="495" applyNumberFormat="1" applyFont="1" applyFill="1" applyBorder="1" applyAlignment="1">
      <alignment horizontal="center" vertical="center"/>
      <protection/>
    </xf>
    <xf numFmtId="176" fontId="24" fillId="0" borderId="46" xfId="495" applyNumberFormat="1" applyFont="1" applyFill="1" applyBorder="1" applyAlignment="1">
      <alignment horizontal="center" vertical="center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tabSelected="1" view="pageBreakPreview" zoomScale="75" zoomScaleSheetLayoutView="75" zoomScalePageLayoutView="0" workbookViewId="0" topLeftCell="A1">
      <selection activeCell="T10" sqref="T10"/>
    </sheetView>
  </sheetViews>
  <sheetFormatPr defaultColWidth="7.8515625" defaultRowHeight="15"/>
  <cols>
    <col min="1" max="1" width="30.28125" style="3" customWidth="1"/>
    <col min="2" max="2" width="26.421875" style="11" customWidth="1"/>
    <col min="3" max="3" width="25.00390625" style="11" customWidth="1"/>
    <col min="4" max="16384" width="7.8515625" style="3" customWidth="1"/>
  </cols>
  <sheetData>
    <row r="1" spans="1:3" ht="99.75" customHeight="1">
      <c r="A1" s="93" t="s">
        <v>64</v>
      </c>
      <c r="B1" s="93"/>
      <c r="C1" s="93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91" t="s">
        <v>8</v>
      </c>
      <c r="C3" s="92"/>
    </row>
    <row r="4" spans="1:3" s="6" customFormat="1" ht="39.75" customHeight="1">
      <c r="A4" s="32"/>
      <c r="B4" s="13" t="s">
        <v>62</v>
      </c>
      <c r="C4" s="14" t="s">
        <v>63</v>
      </c>
    </row>
    <row r="5" spans="1:3" s="28" customFormat="1" ht="16.5" customHeight="1">
      <c r="A5" s="31" t="s">
        <v>1</v>
      </c>
      <c r="B5" s="29" t="s">
        <v>19</v>
      </c>
      <c r="C5" s="30" t="s">
        <v>20</v>
      </c>
    </row>
    <row r="6" spans="1:3" s="6" customFormat="1" ht="53.25" customHeight="1">
      <c r="A6" s="15" t="s">
        <v>17</v>
      </c>
      <c r="B6" s="125">
        <v>861.6</v>
      </c>
      <c r="C6" s="126">
        <v>859.9</v>
      </c>
    </row>
    <row r="7" spans="1:3" s="6" customFormat="1" ht="54" customHeight="1">
      <c r="A7" s="16" t="s">
        <v>9</v>
      </c>
      <c r="B7" s="127">
        <v>58.1</v>
      </c>
      <c r="C7" s="128">
        <v>57.9</v>
      </c>
    </row>
    <row r="8" spans="1:3" s="6" customFormat="1" ht="53.25" customHeight="1">
      <c r="A8" s="17" t="s">
        <v>10</v>
      </c>
      <c r="B8" s="129">
        <v>739.8</v>
      </c>
      <c r="C8" s="130">
        <v>734.9</v>
      </c>
    </row>
    <row r="9" spans="1:3" s="6" customFormat="1" ht="43.5" customHeight="1">
      <c r="A9" s="18" t="s">
        <v>11</v>
      </c>
      <c r="B9" s="127">
        <v>58.1</v>
      </c>
      <c r="C9" s="128">
        <v>57.9</v>
      </c>
    </row>
    <row r="10" spans="1:3" s="6" customFormat="1" ht="65.25" customHeight="1">
      <c r="A10" s="17" t="s">
        <v>12</v>
      </c>
      <c r="B10" s="129">
        <v>121.8</v>
      </c>
      <c r="C10" s="130">
        <v>125</v>
      </c>
    </row>
    <row r="11" spans="1:3" s="6" customFormat="1" ht="66.75" customHeight="1" thickBot="1">
      <c r="A11" s="19" t="s">
        <v>13</v>
      </c>
      <c r="B11" s="131">
        <v>14.1</v>
      </c>
      <c r="C11" s="132">
        <v>14.5</v>
      </c>
    </row>
    <row r="12" spans="1:3" s="6" customFormat="1" ht="59.25" customHeight="1" thickBot="1" thickTop="1">
      <c r="A12" s="27" t="s">
        <v>18</v>
      </c>
      <c r="B12" s="133">
        <v>621.4</v>
      </c>
      <c r="C12" s="134">
        <v>625.1</v>
      </c>
    </row>
    <row r="13" spans="1:3" s="7" customFormat="1" ht="26.25" customHeight="1" thickTop="1">
      <c r="A13" s="94" t="s">
        <v>14</v>
      </c>
      <c r="B13" s="94"/>
      <c r="C13" s="94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:C1"/>
    <mergeCell ref="A13:C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view="pageBreakPreview" zoomScale="76" zoomScaleNormal="70" zoomScaleSheetLayoutView="76" zoomScalePageLayoutView="0" workbookViewId="0" topLeftCell="A1">
      <selection activeCell="A1" sqref="A1:F1"/>
    </sheetView>
  </sheetViews>
  <sheetFormatPr defaultColWidth="0" defaultRowHeight="15"/>
  <cols>
    <col min="1" max="1" width="30.28125" style="38" customWidth="1"/>
    <col min="2" max="2" width="18.421875" style="38" customWidth="1"/>
    <col min="3" max="3" width="15.8515625" style="51" customWidth="1"/>
    <col min="4" max="4" width="12.7109375" style="51" customWidth="1"/>
    <col min="5" max="5" width="14.7109375" style="51" customWidth="1"/>
    <col min="6" max="6" width="24.421875" style="51" customWidth="1"/>
    <col min="7" max="7" width="11.28125" style="38" bestFit="1" customWidth="1"/>
    <col min="8" max="254" width="9.140625" style="38" customWidth="1"/>
    <col min="255" max="255" width="54.28125" style="38" customWidth="1"/>
    <col min="256" max="16384" width="0" style="38" hidden="1" customWidth="1"/>
  </cols>
  <sheetData>
    <row r="1" spans="1:6" ht="74.25" customHeight="1">
      <c r="A1" s="124" t="s">
        <v>66</v>
      </c>
      <c r="B1" s="124"/>
      <c r="C1" s="124"/>
      <c r="D1" s="124"/>
      <c r="E1" s="124"/>
      <c r="F1" s="124"/>
    </row>
    <row r="2" spans="1:6" s="39" customFormat="1" ht="21" customHeight="1">
      <c r="A2" s="95" t="s">
        <v>21</v>
      </c>
      <c r="B2" s="95"/>
      <c r="C2" s="95"/>
      <c r="D2" s="95"/>
      <c r="E2" s="95"/>
      <c r="F2" s="95"/>
    </row>
    <row r="3" spans="1:6" ht="18" customHeight="1">
      <c r="A3" s="40"/>
      <c r="B3" s="40"/>
      <c r="C3" s="40"/>
      <c r="D3" s="40"/>
      <c r="E3" s="40"/>
      <c r="F3" s="41" t="s">
        <v>22</v>
      </c>
    </row>
    <row r="4" spans="1:6" s="47" customFormat="1" ht="57" customHeight="1">
      <c r="A4" s="42" t="s">
        <v>23</v>
      </c>
      <c r="B4" s="43" t="s">
        <v>24</v>
      </c>
      <c r="C4" s="44" t="s">
        <v>2</v>
      </c>
      <c r="D4" s="45" t="s">
        <v>25</v>
      </c>
      <c r="E4" s="44" t="s">
        <v>0</v>
      </c>
      <c r="F4" s="46" t="s">
        <v>26</v>
      </c>
    </row>
    <row r="5" spans="1:6" s="58" customFormat="1" ht="17.25" customHeight="1">
      <c r="A5" s="56" t="s">
        <v>1</v>
      </c>
      <c r="B5" s="56">
        <v>1</v>
      </c>
      <c r="C5" s="57">
        <v>2</v>
      </c>
      <c r="D5" s="56">
        <v>3</v>
      </c>
      <c r="E5" s="57">
        <v>4</v>
      </c>
      <c r="F5" s="56">
        <v>5</v>
      </c>
    </row>
    <row r="6" spans="1:7" s="48" customFormat="1" ht="51.75" customHeight="1">
      <c r="A6" s="61" t="s">
        <v>27</v>
      </c>
      <c r="B6" s="90">
        <v>41251</v>
      </c>
      <c r="C6" s="87">
        <v>16190</v>
      </c>
      <c r="D6" s="88">
        <v>39.2</v>
      </c>
      <c r="E6" s="87">
        <v>25061</v>
      </c>
      <c r="F6" s="89">
        <v>60.8</v>
      </c>
      <c r="G6" s="49"/>
    </row>
    <row r="7" spans="1:7" s="48" customFormat="1" ht="46.5" customHeight="1">
      <c r="A7" s="62" t="s">
        <v>33</v>
      </c>
      <c r="B7" s="87">
        <v>29969</v>
      </c>
      <c r="C7" s="87">
        <v>14253</v>
      </c>
      <c r="D7" s="88">
        <v>47.5</v>
      </c>
      <c r="E7" s="87">
        <v>15716</v>
      </c>
      <c r="F7" s="89">
        <v>52.5</v>
      </c>
      <c r="G7" s="49"/>
    </row>
    <row r="8" spans="1:9" s="48" customFormat="1" ht="56.25" customHeight="1">
      <c r="A8" s="61" t="s">
        <v>28</v>
      </c>
      <c r="B8" s="90">
        <v>11410</v>
      </c>
      <c r="C8" s="87">
        <v>4098</v>
      </c>
      <c r="D8" s="88">
        <f>C8/B8*100</f>
        <v>35.91586327782647</v>
      </c>
      <c r="E8" s="87">
        <v>7312</v>
      </c>
      <c r="F8" s="89">
        <f>E8/B8*100</f>
        <v>64.08413672217354</v>
      </c>
      <c r="G8" s="49"/>
      <c r="I8" s="70"/>
    </row>
    <row r="9" spans="1:7" s="48" customFormat="1" ht="62.25" customHeight="1">
      <c r="A9" s="61" t="s">
        <v>5</v>
      </c>
      <c r="B9" s="90">
        <v>19790</v>
      </c>
      <c r="C9" s="87">
        <v>7646</v>
      </c>
      <c r="D9" s="88">
        <f>C9/B9*100</f>
        <v>38.635674583122785</v>
      </c>
      <c r="E9" s="87">
        <v>12144</v>
      </c>
      <c r="F9" s="89">
        <f>E9/B9*100</f>
        <v>61.36432541687721</v>
      </c>
      <c r="G9" s="49"/>
    </row>
    <row r="10" spans="1:7" s="78" customFormat="1" ht="102" customHeight="1">
      <c r="A10" s="61" t="s">
        <v>29</v>
      </c>
      <c r="B10" s="90">
        <v>39164</v>
      </c>
      <c r="C10" s="87">
        <v>15486</v>
      </c>
      <c r="D10" s="88">
        <f>C10/B10*100</f>
        <v>39.54141558574201</v>
      </c>
      <c r="E10" s="87">
        <v>23678</v>
      </c>
      <c r="F10" s="89">
        <f>E10/B10*100</f>
        <v>60.458584414257984</v>
      </c>
      <c r="G10" s="77"/>
    </row>
    <row r="11" spans="1:7" s="50" customFormat="1" ht="27" customHeight="1">
      <c r="A11" s="96" t="s">
        <v>67</v>
      </c>
      <c r="B11" s="97"/>
      <c r="C11" s="97"/>
      <c r="D11" s="97"/>
      <c r="E11" s="97"/>
      <c r="F11" s="98"/>
      <c r="G11" s="49"/>
    </row>
    <row r="12" spans="1:7" s="50" customFormat="1" ht="48.75" customHeight="1">
      <c r="A12" s="42" t="s">
        <v>23</v>
      </c>
      <c r="B12" s="43" t="s">
        <v>24</v>
      </c>
      <c r="C12" s="63" t="s">
        <v>2</v>
      </c>
      <c r="D12" s="64" t="s">
        <v>25</v>
      </c>
      <c r="E12" s="63" t="s">
        <v>0</v>
      </c>
      <c r="F12" s="65" t="s">
        <v>26</v>
      </c>
      <c r="G12" s="49"/>
    </row>
    <row r="13" spans="1:8" ht="48.75" customHeight="1">
      <c r="A13" s="66" t="s">
        <v>34</v>
      </c>
      <c r="B13" s="67">
        <v>10776</v>
      </c>
      <c r="C13" s="67">
        <v>3968</v>
      </c>
      <c r="D13" s="68">
        <f>C13/B13*100</f>
        <v>36.82256867112101</v>
      </c>
      <c r="E13" s="67">
        <v>6808</v>
      </c>
      <c r="F13" s="69">
        <f>E13/B13*100</f>
        <v>63.17743132887899</v>
      </c>
      <c r="G13" s="49"/>
      <c r="H13" s="50"/>
    </row>
    <row r="14" spans="1:7" ht="63.75" customHeight="1">
      <c r="A14" s="66" t="s">
        <v>30</v>
      </c>
      <c r="B14" s="67">
        <v>7725</v>
      </c>
      <c r="C14" s="67">
        <v>2932</v>
      </c>
      <c r="D14" s="68">
        <f>C14/B14*100</f>
        <v>37.954692556634306</v>
      </c>
      <c r="E14" s="67">
        <v>4793</v>
      </c>
      <c r="F14" s="69">
        <f>E14/B14*100</f>
        <v>62.045307443365694</v>
      </c>
      <c r="G14" s="4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zoomScale="82" zoomScaleNormal="82" zoomScaleSheetLayoutView="80" zoomScalePageLayoutView="0" workbookViewId="0" topLeftCell="A1">
      <selection activeCell="AD17" sqref="AD17"/>
    </sheetView>
  </sheetViews>
  <sheetFormatPr defaultColWidth="9.140625" defaultRowHeight="15"/>
  <cols>
    <col min="1" max="1" width="29.57421875" style="26" customWidth="1"/>
    <col min="2" max="2" width="10.57421875" style="25" customWidth="1"/>
    <col min="3" max="3" width="10.8515625" style="22" customWidth="1"/>
    <col min="4" max="4" width="10.421875" style="22" customWidth="1"/>
    <col min="5" max="5" width="8.421875" style="22" customWidth="1"/>
    <col min="6" max="6" width="9.140625" style="22" customWidth="1"/>
    <col min="7" max="7" width="6.8515625" style="22" customWidth="1"/>
    <col min="8" max="8" width="7.421875" style="22" customWidth="1"/>
    <col min="9" max="9" width="10.57421875" style="22" customWidth="1"/>
    <col min="10" max="10" width="6.7109375" style="22" customWidth="1"/>
    <col min="11" max="11" width="7.00390625" style="22" customWidth="1"/>
    <col min="12" max="12" width="9.140625" style="22" customWidth="1"/>
    <col min="13" max="13" width="7.00390625" style="22" customWidth="1"/>
    <col min="14" max="14" width="9.57421875" style="22" customWidth="1"/>
    <col min="15" max="15" width="9.140625" style="22" customWidth="1"/>
    <col min="16" max="16" width="8.140625" style="22" customWidth="1"/>
    <col min="17" max="17" width="9.28125" style="22" customWidth="1"/>
    <col min="18" max="18" width="8.7109375" style="22" customWidth="1"/>
    <col min="19" max="19" width="7.00390625" style="22" customWidth="1"/>
    <col min="20" max="20" width="8.140625" style="22" customWidth="1"/>
    <col min="21" max="21" width="8.57421875" style="22" customWidth="1"/>
    <col min="22" max="22" width="6.57421875" style="2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1:22" s="1" customFormat="1" ht="30" customHeigh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1" customFormat="1" ht="19.5" customHeight="1">
      <c r="A2" s="103" t="s">
        <v>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1" s="1" customFormat="1" ht="12.75" customHeight="1" thickBot="1">
      <c r="A3" s="34"/>
      <c r="B3" s="24"/>
      <c r="C3" s="23"/>
      <c r="D3" s="23"/>
      <c r="E3" s="23"/>
      <c r="F3" s="23"/>
      <c r="G3" s="23"/>
      <c r="H3" s="23"/>
      <c r="I3" s="23"/>
      <c r="J3" s="20"/>
      <c r="K3" s="20"/>
      <c r="L3" s="23"/>
      <c r="M3" s="23"/>
      <c r="N3" s="59"/>
      <c r="O3" s="23"/>
      <c r="P3" s="23"/>
      <c r="Q3" s="23"/>
      <c r="R3" s="21"/>
      <c r="S3" s="21"/>
      <c r="T3" s="21"/>
      <c r="U3" s="100"/>
    </row>
    <row r="4" spans="1:22" s="35" customFormat="1" ht="79.5" customHeight="1">
      <c r="A4" s="101"/>
      <c r="B4" s="104" t="s">
        <v>3</v>
      </c>
      <c r="C4" s="105"/>
      <c r="D4" s="106"/>
      <c r="E4" s="104" t="s">
        <v>35</v>
      </c>
      <c r="F4" s="105"/>
      <c r="G4" s="106"/>
      <c r="H4" s="104" t="s">
        <v>4</v>
      </c>
      <c r="I4" s="105"/>
      <c r="J4" s="106"/>
      <c r="K4" s="104" t="s">
        <v>5</v>
      </c>
      <c r="L4" s="105"/>
      <c r="M4" s="106"/>
      <c r="N4" s="104" t="s">
        <v>15</v>
      </c>
      <c r="O4" s="105"/>
      <c r="P4" s="106"/>
      <c r="Q4" s="107" t="s">
        <v>6</v>
      </c>
      <c r="R4" s="108"/>
      <c r="S4" s="109"/>
      <c r="T4" s="110" t="s">
        <v>16</v>
      </c>
      <c r="U4" s="111"/>
      <c r="V4" s="112"/>
    </row>
    <row r="5" spans="1:22" s="33" customFormat="1" ht="33.75" customHeight="1">
      <c r="A5" s="102"/>
      <c r="B5" s="52" t="s">
        <v>7</v>
      </c>
      <c r="C5" s="60" t="s">
        <v>31</v>
      </c>
      <c r="D5" s="60" t="s">
        <v>32</v>
      </c>
      <c r="E5" s="53" t="s">
        <v>7</v>
      </c>
      <c r="F5" s="60" t="s">
        <v>31</v>
      </c>
      <c r="G5" s="60" t="s">
        <v>32</v>
      </c>
      <c r="H5" s="53" t="s">
        <v>7</v>
      </c>
      <c r="I5" s="60" t="s">
        <v>31</v>
      </c>
      <c r="J5" s="60" t="s">
        <v>32</v>
      </c>
      <c r="K5" s="53" t="s">
        <v>7</v>
      </c>
      <c r="L5" s="60" t="s">
        <v>31</v>
      </c>
      <c r="M5" s="60" t="s">
        <v>32</v>
      </c>
      <c r="N5" s="53" t="s">
        <v>7</v>
      </c>
      <c r="O5" s="60" t="s">
        <v>31</v>
      </c>
      <c r="P5" s="60" t="s">
        <v>32</v>
      </c>
      <c r="Q5" s="53" t="s">
        <v>7</v>
      </c>
      <c r="R5" s="60" t="s">
        <v>31</v>
      </c>
      <c r="S5" s="60" t="s">
        <v>32</v>
      </c>
      <c r="T5" s="53" t="s">
        <v>7</v>
      </c>
      <c r="U5" s="60" t="s">
        <v>31</v>
      </c>
      <c r="V5" s="60" t="s">
        <v>32</v>
      </c>
    </row>
    <row r="6" spans="1:22" s="55" customFormat="1" ht="12.75" customHeight="1">
      <c r="A6" s="72" t="s">
        <v>1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</row>
    <row r="7" spans="1:22" s="71" customFormat="1" ht="28.5" customHeight="1">
      <c r="A7" s="73" t="s">
        <v>45</v>
      </c>
      <c r="B7" s="113">
        <v>41251</v>
      </c>
      <c r="C7" s="114">
        <v>39.247533393129864</v>
      </c>
      <c r="D7" s="114">
        <v>60.752466606870136</v>
      </c>
      <c r="E7" s="113">
        <v>29969</v>
      </c>
      <c r="F7" s="114">
        <v>47.5</v>
      </c>
      <c r="G7" s="114">
        <v>52.5</v>
      </c>
      <c r="H7" s="113">
        <v>11410</v>
      </c>
      <c r="I7" s="114">
        <v>35.91586327782647</v>
      </c>
      <c r="J7" s="114">
        <v>64.08413672217354</v>
      </c>
      <c r="K7" s="113">
        <v>19790</v>
      </c>
      <c r="L7" s="114">
        <v>38.635674583122785</v>
      </c>
      <c r="M7" s="114">
        <v>61.36432541687721</v>
      </c>
      <c r="N7" s="113">
        <v>39164</v>
      </c>
      <c r="O7" s="114">
        <v>39.54141558574201</v>
      </c>
      <c r="P7" s="114">
        <v>60.458584414257984</v>
      </c>
      <c r="Q7" s="113">
        <v>10776</v>
      </c>
      <c r="R7" s="114">
        <v>36.82256867112101</v>
      </c>
      <c r="S7" s="114">
        <v>63.17743132887899</v>
      </c>
      <c r="T7" s="113">
        <v>7725</v>
      </c>
      <c r="U7" s="114">
        <v>37.954692556634306</v>
      </c>
      <c r="V7" s="114">
        <v>62.045307443365694</v>
      </c>
    </row>
    <row r="8" spans="1:22" s="36" customFormat="1" ht="30" customHeight="1">
      <c r="A8" s="74" t="s">
        <v>36</v>
      </c>
      <c r="B8" s="115">
        <v>204</v>
      </c>
      <c r="C8" s="116">
        <v>37.745098039215684</v>
      </c>
      <c r="D8" s="116">
        <v>62.254901960784316</v>
      </c>
      <c r="E8" s="117">
        <v>207</v>
      </c>
      <c r="F8" s="118">
        <v>42.99516908212561</v>
      </c>
      <c r="G8" s="118">
        <v>57.00483091787439</v>
      </c>
      <c r="H8" s="117">
        <v>89</v>
      </c>
      <c r="I8" s="116">
        <v>35.95505617977528</v>
      </c>
      <c r="J8" s="118">
        <v>64.04494382022472</v>
      </c>
      <c r="K8" s="117">
        <v>58</v>
      </c>
      <c r="L8" s="118">
        <v>27.586206896551722</v>
      </c>
      <c r="M8" s="118">
        <v>72.41379310344827</v>
      </c>
      <c r="N8" s="117">
        <v>197</v>
      </c>
      <c r="O8" s="116">
        <v>38.578680203045685</v>
      </c>
      <c r="P8" s="118">
        <v>61.42131979695431</v>
      </c>
      <c r="Q8" s="117">
        <v>45</v>
      </c>
      <c r="R8" s="116">
        <v>20</v>
      </c>
      <c r="S8" s="116">
        <v>80</v>
      </c>
      <c r="T8" s="117">
        <v>27</v>
      </c>
      <c r="U8" s="116">
        <v>18.51851851851852</v>
      </c>
      <c r="V8" s="116">
        <v>81.48148148148148</v>
      </c>
    </row>
    <row r="9" spans="1:22" s="37" customFormat="1" ht="18.75" customHeight="1">
      <c r="A9" s="75" t="s">
        <v>46</v>
      </c>
      <c r="B9" s="119">
        <v>497</v>
      </c>
      <c r="C9" s="116">
        <v>38.6317907444668</v>
      </c>
      <c r="D9" s="116">
        <v>61.3682092555332</v>
      </c>
      <c r="E9" s="120">
        <v>343</v>
      </c>
      <c r="F9" s="118">
        <v>60.64139941690962</v>
      </c>
      <c r="G9" s="118">
        <v>39.35860058309038</v>
      </c>
      <c r="H9" s="120">
        <v>122</v>
      </c>
      <c r="I9" s="121">
        <v>42.62295081967213</v>
      </c>
      <c r="J9" s="122">
        <v>57.377049180327866</v>
      </c>
      <c r="K9" s="120">
        <v>186</v>
      </c>
      <c r="L9" s="122">
        <v>38.70967741935484</v>
      </c>
      <c r="M9" s="118">
        <v>61.29032258064516</v>
      </c>
      <c r="N9" s="117">
        <v>474</v>
      </c>
      <c r="O9" s="116">
        <v>39.24050632911392</v>
      </c>
      <c r="P9" s="118">
        <v>60.75949367088608</v>
      </c>
      <c r="Q9" s="117">
        <v>141</v>
      </c>
      <c r="R9" s="121">
        <v>38.297872340425535</v>
      </c>
      <c r="S9" s="121">
        <v>61.702127659574465</v>
      </c>
      <c r="T9" s="120">
        <v>99</v>
      </c>
      <c r="U9" s="121">
        <v>35.35353535353536</v>
      </c>
      <c r="V9" s="121">
        <v>64.64646464646465</v>
      </c>
    </row>
    <row r="10" spans="1:22" s="37" customFormat="1" ht="18.75" customHeight="1">
      <c r="A10" s="75" t="s">
        <v>61</v>
      </c>
      <c r="B10" s="119">
        <v>2970</v>
      </c>
      <c r="C10" s="116">
        <v>39.36026936026936</v>
      </c>
      <c r="D10" s="116">
        <v>60.63973063973064</v>
      </c>
      <c r="E10" s="120">
        <v>2623</v>
      </c>
      <c r="F10" s="118">
        <v>46.244757910789176</v>
      </c>
      <c r="G10" s="118">
        <v>53.75524208921083</v>
      </c>
      <c r="H10" s="120">
        <v>840</v>
      </c>
      <c r="I10" s="121">
        <v>30.357142857142854</v>
      </c>
      <c r="J10" s="122">
        <v>69.64285714285714</v>
      </c>
      <c r="K10" s="120">
        <v>1476</v>
      </c>
      <c r="L10" s="122">
        <v>37.12737127371274</v>
      </c>
      <c r="M10" s="118">
        <v>62.87262872628726</v>
      </c>
      <c r="N10" s="117">
        <v>2806</v>
      </c>
      <c r="O10" s="116">
        <v>39.914468995010694</v>
      </c>
      <c r="P10" s="118">
        <v>60.08553100498931</v>
      </c>
      <c r="Q10" s="117">
        <v>683</v>
      </c>
      <c r="R10" s="121">
        <v>33.52855051244509</v>
      </c>
      <c r="S10" s="121">
        <v>66.4714494875549</v>
      </c>
      <c r="T10" s="120">
        <v>499</v>
      </c>
      <c r="U10" s="121">
        <v>37.07414829659319</v>
      </c>
      <c r="V10" s="121">
        <v>62.925851703406806</v>
      </c>
    </row>
    <row r="11" spans="1:22" s="37" customFormat="1" ht="18.75" customHeight="1">
      <c r="A11" s="75" t="s">
        <v>47</v>
      </c>
      <c r="B11" s="119">
        <v>179</v>
      </c>
      <c r="C11" s="116">
        <v>43.575418994413404</v>
      </c>
      <c r="D11" s="116">
        <v>56.424581005586596</v>
      </c>
      <c r="E11" s="120">
        <v>123</v>
      </c>
      <c r="F11" s="118">
        <v>61.78861788617886</v>
      </c>
      <c r="G11" s="118">
        <v>38.21138211382114</v>
      </c>
      <c r="H11" s="120">
        <v>58</v>
      </c>
      <c r="I11" s="121">
        <v>43.103448275862064</v>
      </c>
      <c r="J11" s="122">
        <v>56.896551724137936</v>
      </c>
      <c r="K11" s="120">
        <v>87</v>
      </c>
      <c r="L11" s="122">
        <v>39.08045977011494</v>
      </c>
      <c r="M11" s="118">
        <v>60.91954022988506</v>
      </c>
      <c r="N11" s="117">
        <v>172</v>
      </c>
      <c r="O11" s="116">
        <v>44.76744186046512</v>
      </c>
      <c r="P11" s="118">
        <v>55.23255813953488</v>
      </c>
      <c r="Q11" s="117">
        <v>51</v>
      </c>
      <c r="R11" s="121">
        <v>41.17647058823529</v>
      </c>
      <c r="S11" s="121">
        <v>58.82352941176471</v>
      </c>
      <c r="T11" s="120">
        <v>38</v>
      </c>
      <c r="U11" s="121">
        <v>42.10526315789473</v>
      </c>
      <c r="V11" s="121">
        <v>57.89473684210527</v>
      </c>
    </row>
    <row r="12" spans="1:22" s="37" customFormat="1" ht="18.75" customHeight="1">
      <c r="A12" s="75" t="s">
        <v>48</v>
      </c>
      <c r="B12" s="119">
        <v>778</v>
      </c>
      <c r="C12" s="116">
        <v>25.835475578406168</v>
      </c>
      <c r="D12" s="116">
        <v>74.16452442159382</v>
      </c>
      <c r="E12" s="120">
        <v>870</v>
      </c>
      <c r="F12" s="118">
        <v>40.229885057471265</v>
      </c>
      <c r="G12" s="118">
        <v>59.77011494252874</v>
      </c>
      <c r="H12" s="120">
        <v>247</v>
      </c>
      <c r="I12" s="121">
        <v>19.838056680161944</v>
      </c>
      <c r="J12" s="122">
        <v>80.16194331983806</v>
      </c>
      <c r="K12" s="120">
        <v>267</v>
      </c>
      <c r="L12" s="122">
        <v>20.973782771535582</v>
      </c>
      <c r="M12" s="118">
        <v>79.02621722846442</v>
      </c>
      <c r="N12" s="117">
        <v>743</v>
      </c>
      <c r="O12" s="116">
        <v>25.168236877523555</v>
      </c>
      <c r="P12" s="118">
        <v>74.83176312247645</v>
      </c>
      <c r="Q12" s="117">
        <v>121</v>
      </c>
      <c r="R12" s="121">
        <v>22.31404958677686</v>
      </c>
      <c r="S12" s="121">
        <v>77.68595041322314</v>
      </c>
      <c r="T12" s="120">
        <v>81</v>
      </c>
      <c r="U12" s="121">
        <v>16.049382716049383</v>
      </c>
      <c r="V12" s="121">
        <v>83.9506172839506</v>
      </c>
    </row>
    <row r="13" spans="1:22" s="37" customFormat="1" ht="18.75" customHeight="1">
      <c r="A13" s="75" t="s">
        <v>49</v>
      </c>
      <c r="B13" s="119">
        <v>1023</v>
      </c>
      <c r="C13" s="116">
        <v>31.182795698924732</v>
      </c>
      <c r="D13" s="116">
        <v>68.81720430107528</v>
      </c>
      <c r="E13" s="120">
        <v>1122</v>
      </c>
      <c r="F13" s="118">
        <v>42.42424242424242</v>
      </c>
      <c r="G13" s="118">
        <v>57.57575757575758</v>
      </c>
      <c r="H13" s="120">
        <v>278</v>
      </c>
      <c r="I13" s="121">
        <v>17.985611510791365</v>
      </c>
      <c r="J13" s="122">
        <v>82.01438848920863</v>
      </c>
      <c r="K13" s="120">
        <v>154</v>
      </c>
      <c r="L13" s="122">
        <v>25.324675324675322</v>
      </c>
      <c r="M13" s="118">
        <v>74.67532467532467</v>
      </c>
      <c r="N13" s="117">
        <v>996</v>
      </c>
      <c r="O13" s="116">
        <v>31.52610441767068</v>
      </c>
      <c r="P13" s="118">
        <v>68.47389558232932</v>
      </c>
      <c r="Q13" s="117">
        <v>277</v>
      </c>
      <c r="R13" s="121">
        <v>24.90974729241877</v>
      </c>
      <c r="S13" s="121">
        <v>75.09025270758123</v>
      </c>
      <c r="T13" s="120">
        <v>221</v>
      </c>
      <c r="U13" s="121">
        <v>25.339366515837103</v>
      </c>
      <c r="V13" s="121">
        <v>74.6606334841629</v>
      </c>
    </row>
    <row r="14" spans="1:22" s="37" customFormat="1" ht="18.75" customHeight="1">
      <c r="A14" s="75" t="s">
        <v>50</v>
      </c>
      <c r="B14" s="119">
        <v>1165</v>
      </c>
      <c r="C14" s="116">
        <v>39.48497854077253</v>
      </c>
      <c r="D14" s="116">
        <v>60.51502145922747</v>
      </c>
      <c r="E14" s="120">
        <v>924</v>
      </c>
      <c r="F14" s="118">
        <v>55.1948051948052</v>
      </c>
      <c r="G14" s="118">
        <v>44.8051948051948</v>
      </c>
      <c r="H14" s="120">
        <v>336</v>
      </c>
      <c r="I14" s="121">
        <v>41.36904761904761</v>
      </c>
      <c r="J14" s="122">
        <v>58.63095238095239</v>
      </c>
      <c r="K14" s="120">
        <v>559</v>
      </c>
      <c r="L14" s="122">
        <v>52.772808586762075</v>
      </c>
      <c r="M14" s="118">
        <v>47.227191413237925</v>
      </c>
      <c r="N14" s="117">
        <v>1106</v>
      </c>
      <c r="O14" s="116">
        <v>39.87341772151899</v>
      </c>
      <c r="P14" s="118">
        <v>60.12658227848101</v>
      </c>
      <c r="Q14" s="117">
        <v>288</v>
      </c>
      <c r="R14" s="121">
        <v>32.63888888888889</v>
      </c>
      <c r="S14" s="121">
        <v>67.36111111111111</v>
      </c>
      <c r="T14" s="120">
        <v>222</v>
      </c>
      <c r="U14" s="121">
        <v>31.98198198198198</v>
      </c>
      <c r="V14" s="121">
        <v>68.01801801801803</v>
      </c>
    </row>
    <row r="15" spans="1:22" s="37" customFormat="1" ht="18.75" customHeight="1">
      <c r="A15" s="75" t="s">
        <v>51</v>
      </c>
      <c r="B15" s="119">
        <v>2852</v>
      </c>
      <c r="C15" s="116">
        <v>32.29312762973352</v>
      </c>
      <c r="D15" s="116">
        <v>67.70687237026648</v>
      </c>
      <c r="E15" s="120">
        <v>2019</v>
      </c>
      <c r="F15" s="118">
        <v>38.78157503714711</v>
      </c>
      <c r="G15" s="118">
        <v>61.2184249628529</v>
      </c>
      <c r="H15" s="120">
        <v>694</v>
      </c>
      <c r="I15" s="121">
        <v>22.046109510086456</v>
      </c>
      <c r="J15" s="122">
        <v>77.95389048991355</v>
      </c>
      <c r="K15" s="120">
        <v>1782</v>
      </c>
      <c r="L15" s="122">
        <v>32.60381593714927</v>
      </c>
      <c r="M15" s="118">
        <v>67.39618406285072</v>
      </c>
      <c r="N15" s="117">
        <v>2646</v>
      </c>
      <c r="O15" s="116">
        <v>33.37112622826909</v>
      </c>
      <c r="P15" s="118">
        <v>66.62887377173091</v>
      </c>
      <c r="Q15" s="117">
        <v>785</v>
      </c>
      <c r="R15" s="121">
        <v>32.101910828025474</v>
      </c>
      <c r="S15" s="121">
        <v>67.89808917197452</v>
      </c>
      <c r="T15" s="120">
        <v>480</v>
      </c>
      <c r="U15" s="121">
        <v>33.33333333333333</v>
      </c>
      <c r="V15" s="121">
        <v>66.66666666666666</v>
      </c>
    </row>
    <row r="16" spans="1:22" s="37" customFormat="1" ht="18.75" customHeight="1">
      <c r="A16" s="75" t="s">
        <v>52</v>
      </c>
      <c r="B16" s="119">
        <v>2039</v>
      </c>
      <c r="C16" s="116">
        <v>38.30308974987739</v>
      </c>
      <c r="D16" s="116">
        <v>61.696910250122606</v>
      </c>
      <c r="E16" s="120">
        <v>1564</v>
      </c>
      <c r="F16" s="118">
        <v>42.45524296675192</v>
      </c>
      <c r="G16" s="118">
        <v>57.54475703324808</v>
      </c>
      <c r="H16" s="120">
        <v>647</v>
      </c>
      <c r="I16" s="121">
        <v>34.15765069551777</v>
      </c>
      <c r="J16" s="122">
        <v>65.84234930448223</v>
      </c>
      <c r="K16" s="120">
        <v>1124</v>
      </c>
      <c r="L16" s="122">
        <v>35.1423487544484</v>
      </c>
      <c r="M16" s="118">
        <v>64.85765124555161</v>
      </c>
      <c r="N16" s="117">
        <v>1965</v>
      </c>
      <c r="O16" s="116">
        <v>38.72773536895674</v>
      </c>
      <c r="P16" s="118">
        <v>61.272264631043264</v>
      </c>
      <c r="Q16" s="117">
        <v>572</v>
      </c>
      <c r="R16" s="121">
        <v>40.55944055944056</v>
      </c>
      <c r="S16" s="121">
        <v>59.44055944055944</v>
      </c>
      <c r="T16" s="120">
        <v>436</v>
      </c>
      <c r="U16" s="121">
        <v>41.284403669724774</v>
      </c>
      <c r="V16" s="121">
        <v>58.71559633027523</v>
      </c>
    </row>
    <row r="17" spans="1:22" s="37" customFormat="1" ht="18.75" customHeight="1">
      <c r="A17" s="75" t="s">
        <v>53</v>
      </c>
      <c r="B17" s="119">
        <v>4136</v>
      </c>
      <c r="C17" s="116">
        <v>40.49806576402321</v>
      </c>
      <c r="D17" s="116">
        <v>59.5019342359768</v>
      </c>
      <c r="E17" s="120">
        <v>2932</v>
      </c>
      <c r="F17" s="118">
        <v>48.567530695770806</v>
      </c>
      <c r="G17" s="118">
        <v>51.4324693042292</v>
      </c>
      <c r="H17" s="120">
        <v>1002</v>
      </c>
      <c r="I17" s="121">
        <v>33.13373253493014</v>
      </c>
      <c r="J17" s="122">
        <v>66.86626746506987</v>
      </c>
      <c r="K17" s="120">
        <v>2007</v>
      </c>
      <c r="L17" s="122">
        <v>42.00298953662182</v>
      </c>
      <c r="M17" s="118">
        <v>57.997010463378174</v>
      </c>
      <c r="N17" s="117">
        <v>3902</v>
      </c>
      <c r="O17" s="116">
        <v>40.72270630445925</v>
      </c>
      <c r="P17" s="118">
        <v>59.27729369554074</v>
      </c>
      <c r="Q17" s="117">
        <v>995</v>
      </c>
      <c r="R17" s="121">
        <v>37.98994974874372</v>
      </c>
      <c r="S17" s="121">
        <v>62.010050251256274</v>
      </c>
      <c r="T17" s="120">
        <v>795</v>
      </c>
      <c r="U17" s="121">
        <v>39.87421383647799</v>
      </c>
      <c r="V17" s="121">
        <v>60.12578616352201</v>
      </c>
    </row>
    <row r="18" spans="1:22" s="37" customFormat="1" ht="18.75" customHeight="1">
      <c r="A18" s="75" t="s">
        <v>54</v>
      </c>
      <c r="B18" s="119">
        <v>1352</v>
      </c>
      <c r="C18" s="116">
        <v>36.83431952662722</v>
      </c>
      <c r="D18" s="116">
        <v>63.165680473372774</v>
      </c>
      <c r="E18" s="120">
        <v>1269</v>
      </c>
      <c r="F18" s="118">
        <v>36.87943262411347</v>
      </c>
      <c r="G18" s="118">
        <v>63.12056737588653</v>
      </c>
      <c r="H18" s="120">
        <v>364</v>
      </c>
      <c r="I18" s="121">
        <v>25.274725274725274</v>
      </c>
      <c r="J18" s="122">
        <v>74.72527472527473</v>
      </c>
      <c r="K18" s="120">
        <v>851</v>
      </c>
      <c r="L18" s="122">
        <v>46.768507638072855</v>
      </c>
      <c r="M18" s="118">
        <v>53.231492361927145</v>
      </c>
      <c r="N18" s="117">
        <v>1283</v>
      </c>
      <c r="O18" s="116">
        <v>36.78877630553391</v>
      </c>
      <c r="P18" s="118">
        <v>63.21122369446609</v>
      </c>
      <c r="Q18" s="117">
        <v>304</v>
      </c>
      <c r="R18" s="121">
        <v>43.75</v>
      </c>
      <c r="S18" s="121">
        <v>56.25</v>
      </c>
      <c r="T18" s="120">
        <v>190</v>
      </c>
      <c r="U18" s="121">
        <v>41.578947368421055</v>
      </c>
      <c r="V18" s="121">
        <v>58.42105263157895</v>
      </c>
    </row>
    <row r="19" spans="1:22" s="37" customFormat="1" ht="18.75" customHeight="1">
      <c r="A19" s="75" t="s">
        <v>37</v>
      </c>
      <c r="B19" s="119">
        <v>966</v>
      </c>
      <c r="C19" s="116">
        <v>45.65217391304348</v>
      </c>
      <c r="D19" s="116">
        <v>54.347826086956516</v>
      </c>
      <c r="E19" s="120">
        <v>807</v>
      </c>
      <c r="F19" s="118">
        <v>49.19454770755886</v>
      </c>
      <c r="G19" s="118">
        <v>50.805452292441146</v>
      </c>
      <c r="H19" s="120">
        <v>277</v>
      </c>
      <c r="I19" s="121">
        <v>47.292418772563174</v>
      </c>
      <c r="J19" s="122">
        <v>52.707581227436826</v>
      </c>
      <c r="K19" s="120">
        <v>395</v>
      </c>
      <c r="L19" s="122">
        <v>35.69620253164557</v>
      </c>
      <c r="M19" s="118">
        <v>64.30379746835443</v>
      </c>
      <c r="N19" s="117">
        <v>929</v>
      </c>
      <c r="O19" s="116">
        <v>45.96340150699677</v>
      </c>
      <c r="P19" s="118">
        <v>54.03659849300323</v>
      </c>
      <c r="Q19" s="117">
        <v>268</v>
      </c>
      <c r="R19" s="121">
        <v>45.8955223880597</v>
      </c>
      <c r="S19" s="121">
        <v>54.1044776119403</v>
      </c>
      <c r="T19" s="120">
        <v>170</v>
      </c>
      <c r="U19" s="121">
        <v>50.588235294117645</v>
      </c>
      <c r="V19" s="121">
        <v>49.411764705882355</v>
      </c>
    </row>
    <row r="20" spans="1:22" s="37" customFormat="1" ht="18.75" customHeight="1">
      <c r="A20" s="75" t="s">
        <v>38</v>
      </c>
      <c r="B20" s="119">
        <v>195</v>
      </c>
      <c r="C20" s="116">
        <v>33.33333333333333</v>
      </c>
      <c r="D20" s="116">
        <v>66.66666666666666</v>
      </c>
      <c r="E20" s="120">
        <v>182</v>
      </c>
      <c r="F20" s="118">
        <v>42.30769230769231</v>
      </c>
      <c r="G20" s="118">
        <v>57.692307692307686</v>
      </c>
      <c r="H20" s="120">
        <v>55</v>
      </c>
      <c r="I20" s="121">
        <v>23.636363636363637</v>
      </c>
      <c r="J20" s="122">
        <v>76.36363636363637</v>
      </c>
      <c r="K20" s="120">
        <v>59</v>
      </c>
      <c r="L20" s="122">
        <v>15.254237288135593</v>
      </c>
      <c r="M20" s="118">
        <v>84.7457627118644</v>
      </c>
      <c r="N20" s="117">
        <v>189</v>
      </c>
      <c r="O20" s="116">
        <v>34.92063492063492</v>
      </c>
      <c r="P20" s="118">
        <v>65.07936507936508</v>
      </c>
      <c r="Q20" s="117">
        <v>43</v>
      </c>
      <c r="R20" s="121">
        <v>39.53488372093023</v>
      </c>
      <c r="S20" s="121">
        <v>60.46511627906976</v>
      </c>
      <c r="T20" s="120">
        <v>28</v>
      </c>
      <c r="U20" s="121">
        <v>39.285714285714285</v>
      </c>
      <c r="V20" s="121">
        <v>60.71428571428571</v>
      </c>
    </row>
    <row r="21" spans="1:22" s="37" customFormat="1" ht="18.75" customHeight="1">
      <c r="A21" s="75" t="s">
        <v>39</v>
      </c>
      <c r="B21" s="119">
        <v>9547</v>
      </c>
      <c r="C21" s="116">
        <v>39.3107782549492</v>
      </c>
      <c r="D21" s="116">
        <v>60.6892217450508</v>
      </c>
      <c r="E21" s="120">
        <v>4820</v>
      </c>
      <c r="F21" s="118">
        <v>53.58921161825726</v>
      </c>
      <c r="G21" s="118">
        <v>46.41078838174274</v>
      </c>
      <c r="H21" s="120">
        <v>2719</v>
      </c>
      <c r="I21" s="121">
        <v>35.23354174328797</v>
      </c>
      <c r="J21" s="122">
        <v>64.76645825671203</v>
      </c>
      <c r="K21" s="120">
        <v>5118</v>
      </c>
      <c r="L21" s="122">
        <v>33.76318874560375</v>
      </c>
      <c r="M21" s="118">
        <v>66.23681125439624</v>
      </c>
      <c r="N21" s="117">
        <v>8978</v>
      </c>
      <c r="O21" s="116">
        <v>39.474270438850525</v>
      </c>
      <c r="P21" s="118">
        <v>60.525729561149475</v>
      </c>
      <c r="Q21" s="117">
        <v>2606</v>
      </c>
      <c r="R21" s="121">
        <v>32.61703760552571</v>
      </c>
      <c r="S21" s="121">
        <v>67.38296239447429</v>
      </c>
      <c r="T21" s="120">
        <v>1937</v>
      </c>
      <c r="U21" s="121">
        <v>32.88590604026846</v>
      </c>
      <c r="V21" s="121">
        <v>67.11409395973155</v>
      </c>
    </row>
    <row r="22" spans="1:22" s="37" customFormat="1" ht="18.75" customHeight="1">
      <c r="A22" s="75" t="s">
        <v>40</v>
      </c>
      <c r="B22" s="119">
        <v>406</v>
      </c>
      <c r="C22" s="116">
        <v>31.03448275862069</v>
      </c>
      <c r="D22" s="116">
        <v>68.96551724137932</v>
      </c>
      <c r="E22" s="120">
        <v>241</v>
      </c>
      <c r="F22" s="118">
        <v>34.024896265560166</v>
      </c>
      <c r="G22" s="118">
        <v>65.97510373443983</v>
      </c>
      <c r="H22" s="120">
        <v>125</v>
      </c>
      <c r="I22" s="121">
        <v>24</v>
      </c>
      <c r="J22" s="122">
        <v>76</v>
      </c>
      <c r="K22" s="120">
        <v>238</v>
      </c>
      <c r="L22" s="122">
        <v>38.655462184873954</v>
      </c>
      <c r="M22" s="118">
        <v>61.34453781512605</v>
      </c>
      <c r="N22" s="117">
        <v>387</v>
      </c>
      <c r="O22" s="116">
        <v>31.266149870801037</v>
      </c>
      <c r="P22" s="118">
        <v>68.73385012919897</v>
      </c>
      <c r="Q22" s="117">
        <v>108</v>
      </c>
      <c r="R22" s="121">
        <v>35.18518518518518</v>
      </c>
      <c r="S22" s="121">
        <v>64.81481481481481</v>
      </c>
      <c r="T22" s="120">
        <v>50</v>
      </c>
      <c r="U22" s="121">
        <v>24</v>
      </c>
      <c r="V22" s="121">
        <v>76</v>
      </c>
    </row>
    <row r="23" spans="1:22" s="37" customFormat="1" ht="18.75" customHeight="1">
      <c r="A23" s="75" t="s">
        <v>41</v>
      </c>
      <c r="B23" s="119">
        <v>980</v>
      </c>
      <c r="C23" s="116">
        <v>24.387755102040817</v>
      </c>
      <c r="D23" s="116">
        <v>75.61224489795919</v>
      </c>
      <c r="E23" s="120">
        <v>704</v>
      </c>
      <c r="F23" s="118">
        <v>40.76704545454545</v>
      </c>
      <c r="G23" s="118">
        <v>59.23295454545454</v>
      </c>
      <c r="H23" s="120">
        <v>303</v>
      </c>
      <c r="I23" s="121">
        <v>15.181518151815181</v>
      </c>
      <c r="J23" s="122">
        <v>84.81848184818482</v>
      </c>
      <c r="K23" s="120">
        <v>503</v>
      </c>
      <c r="L23" s="122">
        <v>19.4831013916501</v>
      </c>
      <c r="M23" s="118">
        <v>80.51689860834989</v>
      </c>
      <c r="N23" s="117">
        <v>946</v>
      </c>
      <c r="O23" s="116">
        <v>24.207188160676534</v>
      </c>
      <c r="P23" s="118">
        <v>75.79281183932348</v>
      </c>
      <c r="Q23" s="117">
        <v>258</v>
      </c>
      <c r="R23" s="121">
        <v>20.930232558139537</v>
      </c>
      <c r="S23" s="121">
        <v>79.06976744186046</v>
      </c>
      <c r="T23" s="120">
        <v>171</v>
      </c>
      <c r="U23" s="121">
        <v>21.637426900584796</v>
      </c>
      <c r="V23" s="121">
        <v>78.3625730994152</v>
      </c>
    </row>
    <row r="24" spans="1:22" s="37" customFormat="1" ht="18.75" customHeight="1">
      <c r="A24" s="75" t="s">
        <v>42</v>
      </c>
      <c r="B24" s="119">
        <v>3960</v>
      </c>
      <c r="C24" s="116">
        <v>35.984848484848484</v>
      </c>
      <c r="D24" s="116">
        <v>64.01515151515152</v>
      </c>
      <c r="E24" s="120">
        <v>3413</v>
      </c>
      <c r="F24" s="118">
        <v>42.27951948432464</v>
      </c>
      <c r="G24" s="118">
        <v>57.720480515675355</v>
      </c>
      <c r="H24" s="120">
        <v>1052</v>
      </c>
      <c r="I24" s="121">
        <v>34.31558935361217</v>
      </c>
      <c r="J24" s="122">
        <v>65.68441064638783</v>
      </c>
      <c r="K24" s="120">
        <v>2072</v>
      </c>
      <c r="L24" s="122">
        <v>33.687258687258684</v>
      </c>
      <c r="M24" s="118">
        <v>66.31274131274131</v>
      </c>
      <c r="N24" s="117">
        <v>3776</v>
      </c>
      <c r="O24" s="116">
        <v>35.99046610169492</v>
      </c>
      <c r="P24" s="118">
        <v>64.00953389830508</v>
      </c>
      <c r="Q24" s="117">
        <v>913</v>
      </c>
      <c r="R24" s="121">
        <v>33.734939759036145</v>
      </c>
      <c r="S24" s="121">
        <v>66.26506024096386</v>
      </c>
      <c r="T24" s="120">
        <v>623</v>
      </c>
      <c r="U24" s="121">
        <v>34.02889245585875</v>
      </c>
      <c r="V24" s="121">
        <v>65.97110754414125</v>
      </c>
    </row>
    <row r="25" spans="1:22" s="37" customFormat="1" ht="18.75" customHeight="1">
      <c r="A25" s="75" t="s">
        <v>43</v>
      </c>
      <c r="B25" s="119">
        <v>667</v>
      </c>
      <c r="C25" s="116">
        <v>22.788605697151425</v>
      </c>
      <c r="D25" s="116">
        <v>77.21139430284857</v>
      </c>
      <c r="E25" s="120">
        <v>521</v>
      </c>
      <c r="F25" s="118">
        <v>44.913627639155465</v>
      </c>
      <c r="G25" s="118">
        <v>55.08637236084453</v>
      </c>
      <c r="H25" s="120">
        <v>223</v>
      </c>
      <c r="I25" s="121">
        <v>19.282511210762333</v>
      </c>
      <c r="J25" s="122">
        <v>80.71748878923766</v>
      </c>
      <c r="K25" s="120">
        <v>206</v>
      </c>
      <c r="L25" s="122">
        <v>24.271844660194176</v>
      </c>
      <c r="M25" s="118">
        <v>75.72815533980582</v>
      </c>
      <c r="N25" s="117">
        <v>641</v>
      </c>
      <c r="O25" s="116">
        <v>22.776911076443056</v>
      </c>
      <c r="P25" s="118">
        <v>77.22308892355694</v>
      </c>
      <c r="Q25" s="117">
        <v>171</v>
      </c>
      <c r="R25" s="121">
        <v>18.128654970760234</v>
      </c>
      <c r="S25" s="121">
        <v>81.87134502923976</v>
      </c>
      <c r="T25" s="120">
        <v>106</v>
      </c>
      <c r="U25" s="121">
        <v>18.867924528301888</v>
      </c>
      <c r="V25" s="121">
        <v>81.13207547169812</v>
      </c>
    </row>
    <row r="26" spans="1:22" s="37" customFormat="1" ht="18.75" customHeight="1">
      <c r="A26" s="75" t="s">
        <v>55</v>
      </c>
      <c r="B26" s="119">
        <v>953</v>
      </c>
      <c r="C26" s="116">
        <v>56.34837355718783</v>
      </c>
      <c r="D26" s="116">
        <v>43.65162644281217</v>
      </c>
      <c r="E26" s="120">
        <v>506</v>
      </c>
      <c r="F26" s="118">
        <v>65.21739130434783</v>
      </c>
      <c r="G26" s="118">
        <v>34.78260869565217</v>
      </c>
      <c r="H26" s="120">
        <v>213</v>
      </c>
      <c r="I26" s="121">
        <v>71.83098591549296</v>
      </c>
      <c r="J26" s="122">
        <v>28.169014084507044</v>
      </c>
      <c r="K26" s="120">
        <v>423</v>
      </c>
      <c r="L26" s="122">
        <v>64.53900709219859</v>
      </c>
      <c r="M26" s="118">
        <v>35.46099290780142</v>
      </c>
      <c r="N26" s="117">
        <v>917</v>
      </c>
      <c r="O26" s="116">
        <v>57.14285714285714</v>
      </c>
      <c r="P26" s="118">
        <v>42.857142857142854</v>
      </c>
      <c r="Q26" s="117">
        <v>293</v>
      </c>
      <c r="R26" s="121">
        <v>50.170648464163826</v>
      </c>
      <c r="S26" s="121">
        <v>49.829351535836174</v>
      </c>
      <c r="T26" s="120">
        <v>245</v>
      </c>
      <c r="U26" s="121">
        <v>51.42857142857142</v>
      </c>
      <c r="V26" s="121">
        <v>48.57142857142857</v>
      </c>
    </row>
    <row r="27" spans="1:22" s="37" customFormat="1" ht="18.75" customHeight="1">
      <c r="A27" s="75" t="s">
        <v>44</v>
      </c>
      <c r="B27" s="119">
        <v>2166</v>
      </c>
      <c r="C27" s="116">
        <v>55.72483841181902</v>
      </c>
      <c r="D27" s="116">
        <v>44.27516158818098</v>
      </c>
      <c r="E27" s="120">
        <v>985</v>
      </c>
      <c r="F27" s="118">
        <v>66.80203045685279</v>
      </c>
      <c r="G27" s="118">
        <v>33.19796954314721</v>
      </c>
      <c r="H27" s="120">
        <v>481</v>
      </c>
      <c r="I27" s="121">
        <v>78.79417879417879</v>
      </c>
      <c r="J27" s="122">
        <v>21.205821205821206</v>
      </c>
      <c r="K27" s="120">
        <v>515</v>
      </c>
      <c r="L27" s="122">
        <v>64.66019417475728</v>
      </c>
      <c r="M27" s="118">
        <v>35.33980582524272</v>
      </c>
      <c r="N27" s="117">
        <v>2066</v>
      </c>
      <c r="O27" s="116">
        <v>56.14714424007744</v>
      </c>
      <c r="P27" s="118">
        <v>43.852855759922555</v>
      </c>
      <c r="Q27" s="117">
        <v>818</v>
      </c>
      <c r="R27" s="121">
        <v>54.400977995110026</v>
      </c>
      <c r="S27" s="121">
        <v>45.599022004889974</v>
      </c>
      <c r="T27" s="120">
        <v>564</v>
      </c>
      <c r="U27" s="121">
        <v>59.57446808510638</v>
      </c>
      <c r="V27" s="121">
        <v>40.42553191489361</v>
      </c>
    </row>
    <row r="28" spans="1:22" s="37" customFormat="1" ht="18.75" customHeight="1">
      <c r="A28" s="75" t="s">
        <v>56</v>
      </c>
      <c r="B28" s="119">
        <v>1570</v>
      </c>
      <c r="C28" s="116">
        <v>46.560509554140125</v>
      </c>
      <c r="D28" s="116">
        <v>53.439490445859875</v>
      </c>
      <c r="E28" s="120">
        <v>1564</v>
      </c>
      <c r="F28" s="118">
        <v>50.31969309462916</v>
      </c>
      <c r="G28" s="118">
        <v>49.68030690537084</v>
      </c>
      <c r="H28" s="120">
        <v>523</v>
      </c>
      <c r="I28" s="121">
        <v>47.41873804971319</v>
      </c>
      <c r="J28" s="122">
        <v>52.58126195028681</v>
      </c>
      <c r="K28" s="120">
        <v>727</v>
      </c>
      <c r="L28" s="122">
        <v>46.76753782668501</v>
      </c>
      <c r="M28" s="118">
        <v>53.232462173315</v>
      </c>
      <c r="N28" s="117">
        <v>1514</v>
      </c>
      <c r="O28" s="116">
        <v>46.697490092470275</v>
      </c>
      <c r="P28" s="118">
        <v>53.302509907529725</v>
      </c>
      <c r="Q28" s="117">
        <v>390</v>
      </c>
      <c r="R28" s="121">
        <v>46.92307692307692</v>
      </c>
      <c r="S28" s="121">
        <v>53.07692307692308</v>
      </c>
      <c r="T28" s="120">
        <v>289</v>
      </c>
      <c r="U28" s="121">
        <v>50.86505190311419</v>
      </c>
      <c r="V28" s="121">
        <v>49.13494809688581</v>
      </c>
    </row>
    <row r="29" spans="1:22" s="37" customFormat="1" ht="18.75" customHeight="1">
      <c r="A29" s="75" t="s">
        <v>57</v>
      </c>
      <c r="B29" s="119">
        <v>698</v>
      </c>
      <c r="C29" s="116">
        <v>47.277936962750715</v>
      </c>
      <c r="D29" s="116">
        <v>52.72206303724928</v>
      </c>
      <c r="E29" s="120">
        <v>597</v>
      </c>
      <c r="F29" s="118">
        <v>53.768844221105525</v>
      </c>
      <c r="G29" s="118">
        <v>46.231155778894475</v>
      </c>
      <c r="H29" s="120">
        <v>220</v>
      </c>
      <c r="I29" s="121">
        <v>51.36363636363637</v>
      </c>
      <c r="J29" s="122">
        <v>48.63636363636364</v>
      </c>
      <c r="K29" s="120">
        <v>271</v>
      </c>
      <c r="L29" s="122">
        <v>59.040590405904055</v>
      </c>
      <c r="M29" s="118">
        <v>40.959409594095945</v>
      </c>
      <c r="N29" s="117">
        <v>678</v>
      </c>
      <c r="O29" s="116">
        <v>47.050147492625364</v>
      </c>
      <c r="P29" s="118">
        <v>52.94985250737463</v>
      </c>
      <c r="Q29" s="117">
        <v>184</v>
      </c>
      <c r="R29" s="121">
        <v>40.76086956521739</v>
      </c>
      <c r="S29" s="121">
        <v>59.2391304347826</v>
      </c>
      <c r="T29" s="120">
        <v>123</v>
      </c>
      <c r="U29" s="121">
        <v>37.39837398373984</v>
      </c>
      <c r="V29" s="121">
        <v>62.601626016260155</v>
      </c>
    </row>
    <row r="30" spans="1:22" s="37" customFormat="1" ht="18.75" customHeight="1">
      <c r="A30" s="75" t="s">
        <v>58</v>
      </c>
      <c r="B30" s="119">
        <v>1087</v>
      </c>
      <c r="C30" s="116">
        <v>39.28242870285189</v>
      </c>
      <c r="D30" s="116">
        <v>60.71757129714811</v>
      </c>
      <c r="E30" s="120">
        <v>835</v>
      </c>
      <c r="F30" s="118">
        <v>54.011976047904184</v>
      </c>
      <c r="G30" s="118">
        <v>45.98802395209581</v>
      </c>
      <c r="H30" s="120">
        <v>294</v>
      </c>
      <c r="I30" s="121">
        <v>37.07482993197279</v>
      </c>
      <c r="J30" s="122">
        <v>62.925170068027214</v>
      </c>
      <c r="K30" s="120">
        <v>353</v>
      </c>
      <c r="L30" s="122">
        <v>60.05665722379604</v>
      </c>
      <c r="M30" s="118">
        <v>39.94334277620396</v>
      </c>
      <c r="N30" s="117">
        <v>1027</v>
      </c>
      <c r="O30" s="116">
        <v>39.53261927945472</v>
      </c>
      <c r="P30" s="118">
        <v>60.467380720545286</v>
      </c>
      <c r="Q30" s="117">
        <v>238</v>
      </c>
      <c r="R30" s="121">
        <v>42.857142857142854</v>
      </c>
      <c r="S30" s="121">
        <v>57.14285714285714</v>
      </c>
      <c r="T30" s="120">
        <v>163</v>
      </c>
      <c r="U30" s="121">
        <v>44.785276073619634</v>
      </c>
      <c r="V30" s="121">
        <v>55.21472392638037</v>
      </c>
    </row>
    <row r="31" spans="1:22" s="37" customFormat="1" ht="18.75" customHeight="1">
      <c r="A31" s="76" t="s">
        <v>59</v>
      </c>
      <c r="B31" s="123">
        <v>861</v>
      </c>
      <c r="C31" s="116">
        <v>44.83159117305458</v>
      </c>
      <c r="D31" s="116">
        <v>55.16840882694542</v>
      </c>
      <c r="E31" s="120">
        <v>798</v>
      </c>
      <c r="F31" s="118">
        <v>42.857142857142854</v>
      </c>
      <c r="G31" s="118">
        <v>57.14285714285714</v>
      </c>
      <c r="H31" s="120">
        <v>248</v>
      </c>
      <c r="I31" s="121">
        <v>45.96774193548387</v>
      </c>
      <c r="J31" s="122">
        <v>54.03225806451613</v>
      </c>
      <c r="K31" s="120">
        <v>359</v>
      </c>
      <c r="L31" s="122">
        <v>65.45961002785515</v>
      </c>
      <c r="M31" s="118">
        <v>34.540389972144844</v>
      </c>
      <c r="N31" s="117">
        <v>826</v>
      </c>
      <c r="O31" s="116">
        <v>45.036319612590795</v>
      </c>
      <c r="P31" s="118">
        <v>54.9636803874092</v>
      </c>
      <c r="Q31" s="117">
        <v>224</v>
      </c>
      <c r="R31" s="121">
        <v>43.30357142857143</v>
      </c>
      <c r="S31" s="121">
        <v>56.69642857142857</v>
      </c>
      <c r="T31" s="120">
        <v>168</v>
      </c>
      <c r="U31" s="121">
        <v>42.857142857142854</v>
      </c>
      <c r="V31" s="121">
        <v>57.14285714285714</v>
      </c>
    </row>
    <row r="32" spans="1:22" s="37" customFormat="1" ht="11.25" customHeight="1">
      <c r="A32" s="79"/>
      <c r="B32" s="80"/>
      <c r="C32" s="81"/>
      <c r="D32" s="81"/>
      <c r="E32" s="82"/>
      <c r="F32" s="83"/>
      <c r="G32" s="83"/>
      <c r="H32" s="82"/>
      <c r="I32" s="84"/>
      <c r="J32" s="85"/>
      <c r="K32" s="82"/>
      <c r="L32" s="85"/>
      <c r="M32" s="83"/>
      <c r="N32" s="86"/>
      <c r="O32" s="81"/>
      <c r="P32" s="83"/>
      <c r="Q32" s="86"/>
      <c r="R32" s="84"/>
      <c r="S32" s="84"/>
      <c r="T32" s="82"/>
      <c r="U32" s="84"/>
      <c r="V32" s="84"/>
    </row>
  </sheetData>
  <sheetProtection/>
  <mergeCells count="10">
    <mergeCell ref="N4:P4"/>
    <mergeCell ref="K4:M4"/>
    <mergeCell ref="A2:V2"/>
    <mergeCell ref="H4:J4"/>
    <mergeCell ref="B4:D4"/>
    <mergeCell ref="E4:G4"/>
    <mergeCell ref="A1:V1"/>
    <mergeCell ref="A4:A5"/>
    <mergeCell ref="T4:V4"/>
    <mergeCell ref="Q4:S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2018-12-19T09:33:41Z</dcterms:modified>
  <cp:category/>
  <cp:version/>
  <cp:contentType/>
  <cp:contentStatus/>
</cp:coreProperties>
</file>