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<sst xmlns="http://schemas.openxmlformats.org/spreadsheetml/2006/main" count="95" uniqueCount="68">
  <si>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</si>
  <si>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</si>
  <si>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</si>
  <si>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</si>
  <si>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</si>
  <si>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</si>
  <si>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</si>
  <si>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</si>
  <si>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</si>
  <si>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</si>
  <si>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</si>
  <si>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</si>
  <si>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</si>
  <si>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</si>
  <si>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</si>
  <si>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</si>
  <si>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</si>
  <si>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</si>
  <si>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</si>
  <si>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</si>
  <si>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</si>
  <si>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</si>
  <si>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</si>
  <si>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</si>
  <si>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</si>
  <si>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</si>
  <si>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</si>
  <si>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</si>
  <si>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</si>
  <si>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</si>
  <si>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</si>
  <si>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</si>
  <si>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</si>
  <si>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</si>
  <si>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</si>
  <si>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</si>
  <si>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</si>
  <si>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</si>
  <si>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</si>
  <si>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</si>
  <si>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</si>
  <si>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</si>
  <si>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</si>
  <si>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</si>
  <si>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</si>
  <si>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</si>
  <si>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</si>
  <si>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</si>
  <si>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</si>
  <si>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</si>
  <si>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</si>
  <si>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</si>
  <si>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</si>
  <si>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</si>
  <si>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</si>
  <si>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</si>
  <si>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</si>
  <si>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</si>
  <si>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</si>
  <si>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</si>
  <si>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</si>
  <si>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</si>
  <si>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 xml:space="preserve">Економічна активність населення у середньому  по Донецькій області  за 9 місяців 2017 - 2018 рр.                                                                                                                                                        </t>
  </si>
  <si>
    <t>9 місяців 2017р.</t>
  </si>
  <si>
    <t>9 місяців 2018 р.</t>
  </si>
  <si>
    <t xml:space="preserve">  у січні-лютому 2019 року (за статтю)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</si>
  <si>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січня-лютого 2018 року</t>
  </si>
  <si>
    <t>Станом на 1 березня 2018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</si>
</sst>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0" borderId="9" applyNumberFormat="0" applyFill="0" applyAlignment="0" applyProtection="0"/>
    <xf numFmtId="0" fontId="4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0" fillId="0" borderId="0" applyFont="0" applyFill="0" applyBorder="0" applyProtection="0">
      <alignment/>
    </xf>
    <xf numFmtId="178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4" fillId="0" borderId="15" applyNumberFormat="0" applyFill="0" applyAlignment="0" applyProtection="0"/>
    <xf numFmtId="0" fontId="9" fillId="0" borderId="5" applyNumberFormat="0" applyFill="0" applyAlignment="0" applyProtection="0"/>
    <xf numFmtId="0" fontId="4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5" fillId="0" borderId="17" applyNumberFormat="0" applyFill="0" applyAlignment="0" applyProtection="0"/>
    <xf numFmtId="0" fontId="10" fillId="0" borderId="7" applyNumberFormat="0" applyFill="0" applyAlignment="0" applyProtection="0"/>
    <xf numFmtId="0" fontId="4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6" fillId="0" borderId="19" applyNumberFormat="0" applyFill="0" applyAlignment="0" applyProtection="0"/>
    <xf numFmtId="0" fontId="11" fillId="0" borderId="9" applyNumberFormat="0" applyFill="0" applyAlignment="0" applyProtection="0"/>
    <xf numFmtId="0" fontId="4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5" applyFont="1" applyFill="1" applyAlignment="1">
      <alignment horizontal="center" vertical="center" wrapText="1"/>
      <protection/>
    </xf>
    <xf numFmtId="0" fontId="23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3" fillId="0" borderId="26" xfId="495" applyFont="1" applyBorder="1" applyAlignment="1">
      <alignment vertical="center" wrapText="1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0" fontId="53" fillId="0" borderId="26" xfId="495" applyFont="1" applyFill="1" applyBorder="1" applyAlignment="1">
      <alignment horizontal="left" vertical="center" wrapText="1"/>
      <protection/>
    </xf>
    <xf numFmtId="0" fontId="53" fillId="0" borderId="27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5" applyFont="1" applyFill="1" applyBorder="1" applyAlignment="1">
      <alignment horizontal="left" vertical="center" wrapText="1"/>
      <protection/>
    </xf>
    <xf numFmtId="0" fontId="32" fillId="0" borderId="0" xfId="495" applyFont="1">
      <alignment/>
      <protection/>
    </xf>
    <xf numFmtId="49" fontId="32" fillId="0" borderId="29" xfId="495" applyNumberFormat="1" applyFont="1" applyFill="1" applyBorder="1" applyAlignment="1">
      <alignment horizontal="center" vertical="center" wrapText="1"/>
      <protection/>
    </xf>
    <xf numFmtId="49" fontId="32" fillId="0" borderId="30" xfId="495" applyNumberFormat="1" applyFont="1" applyFill="1" applyBorder="1" applyAlignment="1">
      <alignment horizontal="center" vertical="center" wrapText="1"/>
      <protection/>
    </xf>
    <xf numFmtId="0" fontId="32" fillId="0" borderId="24" xfId="495" applyFont="1" applyBorder="1" applyAlignment="1">
      <alignment horizontal="center" vertical="center" wrapText="1"/>
      <protection/>
    </xf>
    <xf numFmtId="0" fontId="39" fillId="0" borderId="30" xfId="495" applyFont="1" applyBorder="1" applyAlignment="1">
      <alignment horizontal="center" vertical="center" wrapText="1"/>
      <protection/>
    </xf>
    <xf numFmtId="1" fontId="57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1" xfId="500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76" fontId="59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2" fillId="0" borderId="3" xfId="503" applyNumberFormat="1" applyFont="1" applyFill="1" applyBorder="1" applyAlignment="1" applyProtection="1">
      <alignment horizontal="center" vertic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/>
      <protection/>
    </xf>
    <xf numFmtId="1" fontId="6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4" fillId="0" borderId="0" xfId="509" applyFont="1" applyAlignment="1">
      <alignment vertical="center" wrapText="1"/>
      <protection/>
    </xf>
    <xf numFmtId="177" fontId="20" fillId="0" borderId="0" xfId="503" applyNumberFormat="1" applyFont="1" applyFill="1" applyProtection="1">
      <alignment/>
      <protection locked="0"/>
    </xf>
    <xf numFmtId="177" fontId="22" fillId="0" borderId="0" xfId="503" applyNumberFormat="1" applyFont="1" applyFill="1" applyBorder="1" applyAlignment="1" applyProtection="1">
      <alignment horizontal="right"/>
      <protection locked="0"/>
    </xf>
    <xf numFmtId="1" fontId="33" fillId="0" borderId="0" xfId="503" applyNumberFormat="1" applyFont="1" applyFill="1" applyBorder="1" applyAlignment="1" applyProtection="1">
      <alignment horizont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1" xfId="506" applyFont="1" applyFill="1" applyBorder="1" applyAlignment="1">
      <alignment horizontal="center" vertical="center" wrapText="1"/>
      <protection/>
    </xf>
    <xf numFmtId="0" fontId="53" fillId="0" borderId="31" xfId="506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0" fontId="59" fillId="51" borderId="0" xfId="509" applyFont="1" applyFill="1" applyAlignment="1">
      <alignment vertical="center" wrapText="1"/>
      <protection/>
    </xf>
    <xf numFmtId="1" fontId="65" fillId="0" borderId="0" xfId="503" applyNumberFormat="1" applyFont="1" applyFill="1" applyBorder="1" applyAlignment="1" applyProtection="1">
      <alignment horizontal="center" vertical="center"/>
      <protection locked="0"/>
    </xf>
    <xf numFmtId="177" fontId="65" fillId="0" borderId="0" xfId="503" applyNumberFormat="1" applyFont="1" applyFill="1" applyBorder="1" applyAlignment="1" applyProtection="1">
      <alignment horizontal="center" vertical="center"/>
      <protection locked="0"/>
    </xf>
    <xf numFmtId="1" fontId="63" fillId="0" borderId="32" xfId="503" applyNumberFormat="1" applyFont="1" applyFill="1" applyBorder="1" applyAlignment="1" applyProtection="1">
      <alignment horizontal="center" vertical="center"/>
      <protection/>
    </xf>
    <xf numFmtId="177" fontId="61" fillId="0" borderId="32" xfId="503" applyNumberFormat="1" applyFont="1" applyFill="1" applyBorder="1" applyAlignment="1" applyProtection="1">
      <alignment horizontal="center" vertical="center"/>
      <protection/>
    </xf>
    <xf numFmtId="0" fontId="22" fillId="0" borderId="32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32" xfId="510" applyFont="1" applyFill="1" applyBorder="1" applyAlignment="1">
      <alignment horizontal="left" vertical="center"/>
      <protection/>
    </xf>
    <xf numFmtId="0" fontId="22" fillId="0" borderId="32" xfId="505" applyFont="1" applyFill="1" applyBorder="1" applyAlignment="1">
      <alignment horizontal="left" vertical="center"/>
      <protection/>
    </xf>
    <xf numFmtId="176" fontId="59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176" fontId="24" fillId="50" borderId="33" xfId="495" applyNumberFormat="1" applyFont="1" applyFill="1" applyBorder="1" applyAlignment="1">
      <alignment horizontal="center" vertical="center"/>
      <protection/>
    </xf>
    <xf numFmtId="176" fontId="24" fillId="50" borderId="34" xfId="495" applyNumberFormat="1" applyFont="1" applyFill="1" applyBorder="1" applyAlignment="1">
      <alignment horizontal="center" vertical="center"/>
      <protection/>
    </xf>
    <xf numFmtId="176" fontId="52" fillId="0" borderId="23" xfId="495" applyNumberFormat="1" applyFont="1" applyFill="1" applyBorder="1" applyAlignment="1">
      <alignment horizontal="center" vertical="center"/>
      <protection/>
    </xf>
    <xf numFmtId="176" fontId="52" fillId="0" borderId="24" xfId="495" applyNumberFormat="1" applyFont="1" applyFill="1" applyBorder="1" applyAlignment="1">
      <alignment horizontal="center" vertical="center"/>
      <protection/>
    </xf>
    <xf numFmtId="176" fontId="24" fillId="0" borderId="23" xfId="495" applyNumberFormat="1" applyFont="1" applyFill="1" applyBorder="1" applyAlignment="1">
      <alignment horizontal="center" vertical="center"/>
      <protection/>
    </xf>
    <xf numFmtId="176" fontId="24" fillId="0" borderId="24" xfId="495" applyNumberFormat="1" applyFont="1" applyFill="1" applyBorder="1" applyAlignment="1">
      <alignment horizontal="center" vertical="center"/>
      <protection/>
    </xf>
    <xf numFmtId="176" fontId="52" fillId="0" borderId="35" xfId="495" applyNumberFormat="1" applyFont="1" applyFill="1" applyBorder="1" applyAlignment="1">
      <alignment horizontal="center" vertical="center"/>
      <protection/>
    </xf>
    <xf numFmtId="176" fontId="52" fillId="0" borderId="36" xfId="495" applyNumberFormat="1" applyFont="1" applyFill="1" applyBorder="1" applyAlignment="1">
      <alignment horizontal="center" vertical="center"/>
      <protection/>
    </xf>
    <xf numFmtId="176" fontId="24" fillId="0" borderId="37" xfId="495" applyNumberFormat="1" applyFont="1" applyFill="1" applyBorder="1" applyAlignment="1">
      <alignment horizontal="center" vertical="center"/>
      <protection/>
    </xf>
    <xf numFmtId="176" fontId="24" fillId="0" borderId="38" xfId="495" applyNumberFormat="1" applyFont="1" applyFill="1" applyBorder="1" applyAlignment="1">
      <alignment horizontal="center" vertical="center"/>
      <protection/>
    </xf>
    <xf numFmtId="3" fontId="33" fillId="0" borderId="3" xfId="509" applyNumberFormat="1" applyFont="1" applyFill="1" applyBorder="1" applyAlignment="1">
      <alignment horizontal="center" vertical="center" wrapText="1"/>
      <protection/>
    </xf>
    <xf numFmtId="3" fontId="33" fillId="0" borderId="3" xfId="506" applyNumberFormat="1" applyFont="1" applyFill="1" applyBorder="1" applyAlignment="1">
      <alignment horizontal="center" vertical="center" wrapText="1"/>
      <protection/>
    </xf>
    <xf numFmtId="176" fontId="33" fillId="0" borderId="3" xfId="506" applyNumberFormat="1" applyFont="1" applyFill="1" applyBorder="1" applyAlignment="1">
      <alignment horizontal="center" vertical="center" wrapText="1"/>
      <protection/>
    </xf>
    <xf numFmtId="176" fontId="53" fillId="0" borderId="3" xfId="506" applyNumberFormat="1" applyFont="1" applyFill="1" applyBorder="1" applyAlignment="1">
      <alignment horizontal="center" vertical="center" wrapText="1"/>
      <protection/>
    </xf>
    <xf numFmtId="3" fontId="33" fillId="0" borderId="3" xfId="500" applyNumberFormat="1" applyFont="1" applyFill="1" applyBorder="1" applyAlignment="1">
      <alignment horizontal="center" vertical="center" wrapText="1"/>
      <protection/>
    </xf>
    <xf numFmtId="176" fontId="33" fillId="0" borderId="3" xfId="500" applyNumberFormat="1" applyFont="1" applyFill="1" applyBorder="1" applyAlignment="1">
      <alignment horizontal="center" vertical="center" wrapText="1"/>
      <protection/>
    </xf>
    <xf numFmtId="177" fontId="33" fillId="0" borderId="3" xfId="500" applyNumberFormat="1" applyFont="1" applyFill="1" applyBorder="1" applyAlignment="1">
      <alignment horizontal="center" vertical="center"/>
      <protection/>
    </xf>
    <xf numFmtId="177" fontId="66" fillId="0" borderId="3" xfId="503" applyNumberFormat="1" applyFont="1" applyFill="1" applyBorder="1" applyAlignment="1" applyProtection="1">
      <alignment horizontal="center" vertical="center"/>
      <protection/>
    </xf>
    <xf numFmtId="176" fontId="59" fillId="0" borderId="3" xfId="503" applyNumberFormat="1" applyFont="1" applyFill="1" applyBorder="1" applyAlignment="1" applyProtection="1">
      <alignment horizontal="center" vertical="center"/>
      <protection/>
    </xf>
    <xf numFmtId="176" fontId="59" fillId="0" borderId="3" xfId="503" applyNumberFormat="1" applyFont="1" applyFill="1" applyBorder="1" applyAlignment="1" applyProtection="1">
      <alignment horizontal="center" vertical="center"/>
      <protection locked="0"/>
    </xf>
    <xf numFmtId="177" fontId="59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/>
      <protection locked="0"/>
    </xf>
    <xf numFmtId="177" fontId="57" fillId="0" borderId="0" xfId="503" applyNumberFormat="1" applyFont="1" applyFill="1" applyBorder="1" applyAlignment="1" applyProtection="1">
      <alignment horizontal="center"/>
      <protection locked="0"/>
    </xf>
    <xf numFmtId="177" fontId="63" fillId="0" borderId="0" xfId="503" applyNumberFormat="1" applyFont="1" applyFill="1" applyBorder="1" applyAlignment="1" applyProtection="1">
      <alignment horizontal="center" vertical="center"/>
      <protection locked="0"/>
    </xf>
    <xf numFmtId="1" fontId="67" fillId="0" borderId="0" xfId="0" applyNumberFormat="1" applyFont="1" applyFill="1" applyBorder="1" applyAlignment="1" applyProtection="1">
      <alignment horizontal="center" vertical="center"/>
      <protection locked="0"/>
    </xf>
    <xf numFmtId="1" fontId="61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79" fillId="0" borderId="3" xfId="504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04" applyNumberFormat="1" applyFont="1" applyFill="1" applyBorder="1" applyAlignment="1" applyProtection="1">
      <alignment horizontal="center" vertical="center"/>
      <protection locked="0"/>
    </xf>
    <xf numFmtId="1" fontId="80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177" fontId="59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60" fillId="0" borderId="0" xfId="495" applyFont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6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51" fillId="0" borderId="0" xfId="503" applyNumberFormat="1" applyFont="1" applyFill="1" applyBorder="1" applyAlignment="1" applyProtection="1">
      <alignment horizontal="center"/>
      <protection locked="0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1" fillId="0" borderId="43" xfId="503" applyNumberFormat="1" applyFont="1" applyFill="1" applyBorder="1" applyAlignment="1" applyProtection="1">
      <alignment horizontal="left"/>
      <protection locked="0"/>
    </xf>
    <xf numFmtId="1" fontId="61" fillId="0" borderId="32" xfId="503" applyNumberFormat="1" applyFont="1" applyFill="1" applyBorder="1" applyAlignment="1" applyProtection="1">
      <alignment horizontal="left"/>
      <protection locked="0"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22" fillId="0" borderId="46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22" fillId="0" borderId="45" xfId="503" applyNumberFormat="1" applyFont="1" applyFill="1" applyBorder="1" applyAlignment="1" applyProtection="1">
      <alignment horizontal="center" vertical="center" wrapText="1"/>
      <protection/>
    </xf>
    <xf numFmtId="1" fontId="22" fillId="0" borderId="46" xfId="503" applyNumberFormat="1" applyFont="1" applyFill="1" applyBorder="1" applyAlignment="1" applyProtection="1">
      <alignment horizontal="center" vertical="center" wrapText="1"/>
      <protection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7.8515625" defaultRowHeight="15"/>
  <cols>
    <col min="1" max="1" width="30.28125" style="3" customWidth="1"/>
    <col min="2" max="2" width="26.421875" style="11" customWidth="1"/>
    <col min="3" max="3" width="25.00390625" style="11" customWidth="1"/>
    <col min="4" max="16384" width="7.8515625" style="3" customWidth="1"/>
  </cols>
  <sheetData>
    <row r="1" spans="1:3" ht="99.75" customHeight="1">
      <c r="A1" s="126" t="s">
        <v>62</v>
      </c>
      <c r="B1" s="126"/>
      <c r="C1" s="126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124" t="s">
        <v>8</v>
      </c>
      <c r="C3" s="125"/>
    </row>
    <row r="4" spans="1:3" s="6" customFormat="1" ht="39.75" customHeight="1">
      <c r="A4" s="32"/>
      <c r="B4" s="13" t="s">
        <v>63</v>
      </c>
      <c r="C4" s="14" t="s">
        <v>64</v>
      </c>
    </row>
    <row r="5" spans="1:3" s="28" customFormat="1" ht="16.5" customHeight="1">
      <c r="A5" s="31" t="s">
        <v>1</v>
      </c>
      <c r="B5" s="29" t="s">
        <v>19</v>
      </c>
      <c r="C5" s="30" t="s">
        <v>20</v>
      </c>
    </row>
    <row r="6" spans="1:3" s="6" customFormat="1" ht="53.25" customHeight="1">
      <c r="A6" s="15" t="s">
        <v>17</v>
      </c>
      <c r="B6" s="83">
        <v>859.8</v>
      </c>
      <c r="C6" s="84">
        <v>861.5</v>
      </c>
    </row>
    <row r="7" spans="1:3" s="6" customFormat="1" ht="54" customHeight="1">
      <c r="A7" s="16" t="s">
        <v>9</v>
      </c>
      <c r="B7" s="85">
        <v>57.9</v>
      </c>
      <c r="C7" s="86">
        <v>58.1</v>
      </c>
    </row>
    <row r="8" spans="1:3" s="6" customFormat="1" ht="53.25" customHeight="1">
      <c r="A8" s="17" t="s">
        <v>10</v>
      </c>
      <c r="B8" s="87">
        <v>735.3</v>
      </c>
      <c r="C8" s="88">
        <v>740.9</v>
      </c>
    </row>
    <row r="9" spans="1:3" s="6" customFormat="1" ht="43.5" customHeight="1">
      <c r="A9" s="18" t="s">
        <v>11</v>
      </c>
      <c r="B9" s="85">
        <v>57.9</v>
      </c>
      <c r="C9" s="86">
        <v>58.1</v>
      </c>
    </row>
    <row r="10" spans="1:3" s="6" customFormat="1" ht="65.25" customHeight="1">
      <c r="A10" s="17" t="s">
        <v>12</v>
      </c>
      <c r="B10" s="87">
        <v>124.5</v>
      </c>
      <c r="C10" s="88">
        <v>120.6</v>
      </c>
    </row>
    <row r="11" spans="1:3" s="6" customFormat="1" ht="66.75" customHeight="1" thickBot="1">
      <c r="A11" s="19" t="s">
        <v>13</v>
      </c>
      <c r="B11" s="89">
        <v>14.5</v>
      </c>
      <c r="C11" s="90">
        <v>14</v>
      </c>
    </row>
    <row r="12" spans="1:3" s="6" customFormat="1" ht="59.25" customHeight="1" thickBot="1" thickTop="1">
      <c r="A12" s="27" t="s">
        <v>18</v>
      </c>
      <c r="B12" s="91">
        <v>625.2</v>
      </c>
      <c r="C12" s="92">
        <v>621.5</v>
      </c>
    </row>
    <row r="13" spans="1:3" s="7" customFormat="1" ht="26.25" customHeight="1" thickTop="1">
      <c r="A13" s="127" t="s">
        <v>14</v>
      </c>
      <c r="B13" s="127"/>
      <c r="C13" s="127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:C1"/>
    <mergeCell ref="A13:C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tabSelected="1" view="pageBreakPreview" zoomScale="76" zoomScaleNormal="70" zoomScaleSheetLayoutView="76" zoomScalePageLayoutView="0" workbookViewId="0" topLeftCell="A1">
      <selection activeCell="I14" sqref="I14"/>
    </sheetView>
  </sheetViews>
  <sheetFormatPr defaultColWidth="0" defaultRowHeight="15"/>
  <cols>
    <col min="1" max="1" width="30.28125" style="38" customWidth="1"/>
    <col min="2" max="2" width="18.421875" style="38" customWidth="1"/>
    <col min="3" max="3" width="15.8515625" style="48" customWidth="1"/>
    <col min="4" max="4" width="12.7109375" style="48" customWidth="1"/>
    <col min="5" max="5" width="14.7109375" style="48" customWidth="1"/>
    <col min="6" max="6" width="24.421875" style="48" customWidth="1"/>
    <col min="7" max="7" width="11.28125" style="38" bestFit="1" customWidth="1"/>
    <col min="8" max="254" width="9.140625" style="38" customWidth="1"/>
    <col min="255" max="255" width="54.28125" style="38" customWidth="1"/>
    <col min="256" max="16384" width="0" style="38" hidden="1" customWidth="1"/>
  </cols>
  <sheetData>
    <row r="1" spans="1:6" ht="74.25" customHeight="1">
      <c r="A1" s="128" t="s">
        <v>66</v>
      </c>
      <c r="B1" s="128"/>
      <c r="C1" s="128"/>
      <c r="D1" s="128"/>
      <c r="E1" s="128"/>
      <c r="F1" s="128"/>
    </row>
    <row r="2" spans="1:6" s="39" customFormat="1" ht="21" customHeight="1">
      <c r="A2" s="129" t="s">
        <v>21</v>
      </c>
      <c r="B2" s="129"/>
      <c r="C2" s="129"/>
      <c r="D2" s="129"/>
      <c r="E2" s="129"/>
      <c r="F2" s="129"/>
    </row>
    <row r="3" spans="1:6" ht="18" customHeight="1">
      <c r="A3" s="40"/>
      <c r="B3" s="40"/>
      <c r="C3" s="40"/>
      <c r="D3" s="40"/>
      <c r="E3" s="40"/>
      <c r="F3" s="41" t="s">
        <v>22</v>
      </c>
    </row>
    <row r="4" spans="1:6" s="44" customFormat="1" ht="57" customHeight="1">
      <c r="A4" s="42" t="s">
        <v>23</v>
      </c>
      <c r="B4" s="43" t="s">
        <v>24</v>
      </c>
      <c r="C4" s="61" t="s">
        <v>2</v>
      </c>
      <c r="D4" s="62" t="s">
        <v>25</v>
      </c>
      <c r="E4" s="61" t="s">
        <v>0</v>
      </c>
      <c r="F4" s="63" t="s">
        <v>26</v>
      </c>
    </row>
    <row r="5" spans="1:6" s="54" customFormat="1" ht="17.25" customHeight="1">
      <c r="A5" s="53" t="s">
        <v>1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</row>
    <row r="6" spans="1:7" s="45" customFormat="1" ht="51.75" customHeight="1">
      <c r="A6" s="59" t="s">
        <v>27</v>
      </c>
      <c r="B6" s="93">
        <v>15699</v>
      </c>
      <c r="C6" s="94">
        <v>6372</v>
      </c>
      <c r="D6" s="95">
        <v>40.6</v>
      </c>
      <c r="E6" s="94">
        <v>9327</v>
      </c>
      <c r="F6" s="96">
        <v>59.4</v>
      </c>
      <c r="G6" s="46"/>
    </row>
    <row r="7" spans="1:7" s="45" customFormat="1" ht="46.5" customHeight="1">
      <c r="A7" s="60" t="s">
        <v>33</v>
      </c>
      <c r="B7" s="94">
        <v>4165</v>
      </c>
      <c r="C7" s="94">
        <v>2024</v>
      </c>
      <c r="D7" s="95">
        <f>C7/B7*100</f>
        <v>48.595438175270104</v>
      </c>
      <c r="E7" s="94">
        <v>2141</v>
      </c>
      <c r="F7" s="96">
        <f>E7/B7*100</f>
        <v>51.40456182472989</v>
      </c>
      <c r="G7" s="46"/>
    </row>
    <row r="8" spans="1:9" s="45" customFormat="1" ht="56.25" customHeight="1">
      <c r="A8" s="59" t="s">
        <v>28</v>
      </c>
      <c r="B8" s="93">
        <v>2195</v>
      </c>
      <c r="C8" s="94">
        <v>979</v>
      </c>
      <c r="D8" s="95">
        <f>C8/B8*100</f>
        <v>44.60136674259681</v>
      </c>
      <c r="E8" s="94">
        <v>1216</v>
      </c>
      <c r="F8" s="96">
        <f>E8/B8*100</f>
        <v>55.39863325740318</v>
      </c>
      <c r="G8" s="46"/>
      <c r="I8" s="65"/>
    </row>
    <row r="9" spans="1:7" s="45" customFormat="1" ht="62.25" customHeight="1">
      <c r="A9" s="59" t="s">
        <v>5</v>
      </c>
      <c r="B9" s="93">
        <v>2168</v>
      </c>
      <c r="C9" s="94">
        <v>908</v>
      </c>
      <c r="D9" s="95">
        <f>C9/B9*100</f>
        <v>41.88191881918819</v>
      </c>
      <c r="E9" s="94">
        <v>1260</v>
      </c>
      <c r="F9" s="96">
        <f>E9/B9*100</f>
        <v>58.11808118081181</v>
      </c>
      <c r="G9" s="46"/>
    </row>
    <row r="10" spans="1:7" s="74" customFormat="1" ht="102" customHeight="1">
      <c r="A10" s="59" t="s">
        <v>29</v>
      </c>
      <c r="B10" s="93">
        <v>13256</v>
      </c>
      <c r="C10" s="94">
        <v>5588</v>
      </c>
      <c r="D10" s="95">
        <f>C10/B10*100</f>
        <v>42.15449607724804</v>
      </c>
      <c r="E10" s="94">
        <v>7668</v>
      </c>
      <c r="F10" s="96">
        <f>E10/B10*100</f>
        <v>57.84550392275196</v>
      </c>
      <c r="G10" s="73"/>
    </row>
    <row r="11" spans="1:7" s="47" customFormat="1" ht="27" customHeight="1">
      <c r="A11" s="130" t="s">
        <v>67</v>
      </c>
      <c r="B11" s="131"/>
      <c r="C11" s="131"/>
      <c r="D11" s="131"/>
      <c r="E11" s="131"/>
      <c r="F11" s="132"/>
      <c r="G11" s="46"/>
    </row>
    <row r="12" spans="1:7" s="47" customFormat="1" ht="48.75" customHeight="1">
      <c r="A12" s="42" t="s">
        <v>23</v>
      </c>
      <c r="B12" s="43" t="s">
        <v>24</v>
      </c>
      <c r="C12" s="61" t="s">
        <v>2</v>
      </c>
      <c r="D12" s="62" t="s">
        <v>25</v>
      </c>
      <c r="E12" s="61" t="s">
        <v>0</v>
      </c>
      <c r="F12" s="63" t="s">
        <v>26</v>
      </c>
      <c r="G12" s="46"/>
    </row>
    <row r="13" spans="1:8" ht="48.75" customHeight="1">
      <c r="A13" s="64" t="s">
        <v>34</v>
      </c>
      <c r="B13" s="97">
        <v>11435</v>
      </c>
      <c r="C13" s="97">
        <v>4707</v>
      </c>
      <c r="D13" s="98">
        <f>C13/B13*100</f>
        <v>41.16309575863576</v>
      </c>
      <c r="E13" s="97">
        <v>6728</v>
      </c>
      <c r="F13" s="99">
        <f>E13/B13*100</f>
        <v>58.83690424136423</v>
      </c>
      <c r="G13" s="46"/>
      <c r="H13" s="47"/>
    </row>
    <row r="14" spans="1:7" ht="63.75" customHeight="1">
      <c r="A14" s="64" t="s">
        <v>30</v>
      </c>
      <c r="B14" s="97">
        <v>8763</v>
      </c>
      <c r="C14" s="97">
        <v>3730</v>
      </c>
      <c r="D14" s="98">
        <f>C14/B14*100</f>
        <v>42.56533150747461</v>
      </c>
      <c r="E14" s="97">
        <v>5033</v>
      </c>
      <c r="F14" s="99">
        <v>57.4</v>
      </c>
      <c r="G14" s="4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X32"/>
  <sheetViews>
    <sheetView zoomScale="82" zoomScaleNormal="82" zoomScaleSheetLayoutView="80" zoomScalePageLayoutView="0" workbookViewId="0" topLeftCell="A7">
      <selection activeCell="B37" sqref="B37"/>
    </sheetView>
  </sheetViews>
  <sheetFormatPr defaultColWidth="9.140625" defaultRowHeight="15"/>
  <cols>
    <col min="1" max="1" width="29.57421875" style="26" customWidth="1"/>
    <col min="2" max="2" width="14.7109375" style="25" customWidth="1"/>
    <col min="3" max="3" width="10.8515625" style="22" customWidth="1"/>
    <col min="4" max="4" width="10.421875" style="22" customWidth="1"/>
    <col min="5" max="5" width="9.8515625" style="22" customWidth="1"/>
    <col min="6" max="6" width="9.140625" style="22" customWidth="1"/>
    <col min="7" max="7" width="6.8515625" style="22" customWidth="1"/>
    <col min="8" max="8" width="9.7109375" style="22" customWidth="1"/>
    <col min="9" max="9" width="10.57421875" style="22" customWidth="1"/>
    <col min="10" max="10" width="6.7109375" style="22" customWidth="1"/>
    <col min="11" max="11" width="9.28125" style="22" customWidth="1"/>
    <col min="12" max="12" width="10.421875" style="22" customWidth="1"/>
    <col min="13" max="13" width="9.8515625" style="22" customWidth="1"/>
    <col min="14" max="14" width="9.57421875" style="22" customWidth="1"/>
    <col min="15" max="15" width="9.140625" style="22" customWidth="1"/>
    <col min="16" max="16" width="8.140625" style="22" customWidth="1"/>
    <col min="17" max="17" width="11.57421875" style="22" customWidth="1"/>
    <col min="18" max="18" width="8.7109375" style="22" customWidth="1"/>
    <col min="19" max="19" width="7.00390625" style="22" customWidth="1"/>
    <col min="20" max="20" width="8.140625" style="22" customWidth="1"/>
    <col min="21" max="21" width="8.57421875" style="22" customWidth="1"/>
    <col min="22" max="22" width="6.57421875" style="2" customWidth="1"/>
    <col min="23" max="23" width="8.421875" style="2" customWidth="1"/>
    <col min="24" max="24" width="8.421875" style="56" customWidth="1"/>
    <col min="25" max="26" width="8.421875" style="2" customWidth="1"/>
    <col min="27" max="30" width="6.7109375" style="2" customWidth="1"/>
    <col min="31" max="31" width="8.28125" style="2" customWidth="1"/>
    <col min="32" max="38" width="6.8515625" style="2" customWidth="1"/>
    <col min="39" max="42" width="8.57421875" style="2" customWidth="1"/>
    <col min="43" max="46" width="7.57421875" style="2" customWidth="1"/>
    <col min="47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4" s="1" customFormat="1" ht="30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X1" s="55"/>
    </row>
    <row r="2" spans="1:24" s="1" customFormat="1" ht="19.5" customHeight="1">
      <c r="A2" s="147" t="s">
        <v>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X2" s="55"/>
    </row>
    <row r="3" spans="1:24" s="1" customFormat="1" ht="12.75" customHeight="1" thickBot="1">
      <c r="A3" s="34"/>
      <c r="B3" s="24"/>
      <c r="C3" s="23"/>
      <c r="D3" s="23"/>
      <c r="E3" s="23"/>
      <c r="F3" s="23"/>
      <c r="G3" s="23"/>
      <c r="H3" s="23"/>
      <c r="I3" s="23"/>
      <c r="J3" s="20"/>
      <c r="K3" s="20"/>
      <c r="L3" s="23"/>
      <c r="M3" s="23"/>
      <c r="N3" s="57"/>
      <c r="O3" s="23"/>
      <c r="P3" s="23"/>
      <c r="Q3" s="23"/>
      <c r="R3" s="21"/>
      <c r="S3" s="21"/>
      <c r="T3" s="21"/>
      <c r="U3" s="135"/>
      <c r="X3" s="55"/>
    </row>
    <row r="4" spans="1:50" s="35" customFormat="1" ht="79.5" customHeight="1">
      <c r="A4" s="136"/>
      <c r="B4" s="144" t="s">
        <v>3</v>
      </c>
      <c r="C4" s="145"/>
      <c r="D4" s="146"/>
      <c r="E4" s="144" t="s">
        <v>35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15</v>
      </c>
      <c r="O4" s="145"/>
      <c r="P4" s="146"/>
      <c r="Q4" s="141" t="s">
        <v>6</v>
      </c>
      <c r="R4" s="142"/>
      <c r="S4" s="143"/>
      <c r="T4" s="138" t="s">
        <v>16</v>
      </c>
      <c r="U4" s="139"/>
      <c r="V4" s="140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</row>
    <row r="5" spans="1:26" s="33" customFormat="1" ht="33.75" customHeight="1">
      <c r="A5" s="137"/>
      <c r="B5" s="49" t="s">
        <v>7</v>
      </c>
      <c r="C5" s="58" t="s">
        <v>31</v>
      </c>
      <c r="D5" s="58" t="s">
        <v>32</v>
      </c>
      <c r="E5" s="50" t="s">
        <v>7</v>
      </c>
      <c r="F5" s="58" t="s">
        <v>31</v>
      </c>
      <c r="G5" s="58" t="s">
        <v>32</v>
      </c>
      <c r="H5" s="50" t="s">
        <v>7</v>
      </c>
      <c r="I5" s="58" t="s">
        <v>31</v>
      </c>
      <c r="J5" s="58" t="s">
        <v>32</v>
      </c>
      <c r="K5" s="50" t="s">
        <v>7</v>
      </c>
      <c r="L5" s="58" t="s">
        <v>31</v>
      </c>
      <c r="M5" s="58" t="s">
        <v>32</v>
      </c>
      <c r="N5" s="50" t="s">
        <v>7</v>
      </c>
      <c r="O5" s="58" t="s">
        <v>31</v>
      </c>
      <c r="P5" s="58" t="s">
        <v>32</v>
      </c>
      <c r="Q5" s="50" t="s">
        <v>7</v>
      </c>
      <c r="R5" s="58" t="s">
        <v>31</v>
      </c>
      <c r="S5" s="58" t="s">
        <v>32</v>
      </c>
      <c r="T5" s="50" t="s">
        <v>7</v>
      </c>
      <c r="U5" s="58" t="s">
        <v>31</v>
      </c>
      <c r="V5" s="58" t="s">
        <v>32</v>
      </c>
      <c r="W5" s="104"/>
      <c r="X5" s="105"/>
      <c r="Y5" s="104"/>
      <c r="Z5" s="104"/>
    </row>
    <row r="6" spans="1:24" s="52" customFormat="1" ht="12.75" customHeight="1">
      <c r="A6" s="68" t="s">
        <v>1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  <c r="X6" s="106"/>
    </row>
    <row r="7" spans="1:48" s="67" customFormat="1" ht="28.5" customHeight="1">
      <c r="A7" s="69" t="s">
        <v>45</v>
      </c>
      <c r="B7" s="112">
        <v>15699</v>
      </c>
      <c r="C7" s="100">
        <v>40.58857252054271</v>
      </c>
      <c r="D7" s="100">
        <v>59.41142747945729</v>
      </c>
      <c r="E7" s="113">
        <v>4165</v>
      </c>
      <c r="F7" s="100">
        <v>48.595438175270104</v>
      </c>
      <c r="G7" s="100">
        <v>51.40456182472989</v>
      </c>
      <c r="H7" s="114">
        <v>2195</v>
      </c>
      <c r="I7" s="100">
        <v>44.60136674259681</v>
      </c>
      <c r="J7" s="100">
        <v>55.39863325740318</v>
      </c>
      <c r="K7" s="112">
        <v>2168</v>
      </c>
      <c r="L7" s="100">
        <v>41.88191881918819</v>
      </c>
      <c r="M7" s="100">
        <v>58.11808118081181</v>
      </c>
      <c r="N7" s="112">
        <v>13256</v>
      </c>
      <c r="O7" s="100">
        <v>42.15449607724804</v>
      </c>
      <c r="P7" s="100">
        <v>57.84550392275196</v>
      </c>
      <c r="Q7" s="112">
        <v>11435</v>
      </c>
      <c r="R7" s="100">
        <v>41.16309575863576</v>
      </c>
      <c r="S7" s="100">
        <v>58.83690424136423</v>
      </c>
      <c r="T7" s="112">
        <v>8763</v>
      </c>
      <c r="U7" s="100">
        <v>42.56533150747461</v>
      </c>
      <c r="V7" s="100">
        <v>57.43466849252539</v>
      </c>
      <c r="W7" s="66"/>
      <c r="X7" s="66"/>
      <c r="AA7" s="66"/>
      <c r="AB7" s="66"/>
      <c r="AE7" s="66"/>
      <c r="AF7" s="66"/>
      <c r="AI7" s="107"/>
      <c r="AJ7" s="66"/>
      <c r="AM7" s="108"/>
      <c r="AN7" s="66"/>
      <c r="AQ7" s="108"/>
      <c r="AR7" s="66"/>
      <c r="AU7" s="108"/>
      <c r="AV7" s="66"/>
    </row>
    <row r="8" spans="1:50" s="36" customFormat="1" ht="24.75" customHeight="1">
      <c r="A8" s="70" t="s">
        <v>36</v>
      </c>
      <c r="B8" s="115">
        <v>38</v>
      </c>
      <c r="C8" s="101">
        <v>21.052631578947366</v>
      </c>
      <c r="D8" s="101">
        <v>78.94736842105263</v>
      </c>
      <c r="E8" s="116">
        <v>9</v>
      </c>
      <c r="F8" s="103">
        <v>0</v>
      </c>
      <c r="G8" s="103">
        <v>100</v>
      </c>
      <c r="H8" s="117">
        <v>3</v>
      </c>
      <c r="I8" s="101">
        <v>0</v>
      </c>
      <c r="J8" s="103">
        <v>100</v>
      </c>
      <c r="K8" s="118">
        <v>2</v>
      </c>
      <c r="L8" s="103">
        <v>0</v>
      </c>
      <c r="M8" s="103">
        <v>100</v>
      </c>
      <c r="N8" s="118">
        <v>20</v>
      </c>
      <c r="O8" s="101">
        <v>30</v>
      </c>
      <c r="P8" s="103">
        <v>70</v>
      </c>
      <c r="Q8" s="118">
        <v>0</v>
      </c>
      <c r="R8" s="101"/>
      <c r="S8" s="101"/>
      <c r="T8" s="118">
        <v>0</v>
      </c>
      <c r="U8" s="101"/>
      <c r="V8" s="101"/>
      <c r="W8" s="52"/>
      <c r="X8" s="66"/>
      <c r="Y8" s="67"/>
      <c r="Z8" s="67"/>
      <c r="AA8" s="66"/>
      <c r="AB8" s="66"/>
      <c r="AC8" s="67"/>
      <c r="AD8" s="67"/>
      <c r="AE8" s="109"/>
      <c r="AF8" s="66"/>
      <c r="AG8" s="67"/>
      <c r="AH8" s="67"/>
      <c r="AI8" s="110"/>
      <c r="AJ8" s="66"/>
      <c r="AK8" s="67"/>
      <c r="AL8" s="67"/>
      <c r="AM8" s="109"/>
      <c r="AN8" s="66"/>
      <c r="AO8" s="67"/>
      <c r="AP8" s="67"/>
      <c r="AQ8" s="108"/>
      <c r="AR8" s="66"/>
      <c r="AS8" s="67"/>
      <c r="AT8" s="67"/>
      <c r="AU8" s="108"/>
      <c r="AV8" s="66"/>
      <c r="AW8" s="67"/>
      <c r="AX8" s="67"/>
    </row>
    <row r="9" spans="1:50" s="37" customFormat="1" ht="18.75" customHeight="1">
      <c r="A9" s="71" t="s">
        <v>46</v>
      </c>
      <c r="B9" s="119">
        <v>187</v>
      </c>
      <c r="C9" s="101">
        <v>34.75935828877005</v>
      </c>
      <c r="D9" s="101">
        <v>65.24064171122996</v>
      </c>
      <c r="E9" s="116">
        <v>62</v>
      </c>
      <c r="F9" s="103">
        <v>66.12903225806451</v>
      </c>
      <c r="G9" s="103">
        <v>33.87096774193548</v>
      </c>
      <c r="H9" s="117">
        <v>16</v>
      </c>
      <c r="I9" s="102">
        <v>62.5</v>
      </c>
      <c r="J9" s="120">
        <v>37.5</v>
      </c>
      <c r="K9" s="121">
        <v>25</v>
      </c>
      <c r="L9" s="120">
        <v>36</v>
      </c>
      <c r="M9" s="103">
        <v>64</v>
      </c>
      <c r="N9" s="118">
        <v>169</v>
      </c>
      <c r="O9" s="101">
        <v>33.13609467455622</v>
      </c>
      <c r="P9" s="103">
        <v>66.86390532544378</v>
      </c>
      <c r="Q9" s="118">
        <v>148</v>
      </c>
      <c r="R9" s="102">
        <v>30.405405405405407</v>
      </c>
      <c r="S9" s="102">
        <v>69.5945945945946</v>
      </c>
      <c r="T9" s="121">
        <v>117</v>
      </c>
      <c r="U9" s="102">
        <v>29.059829059829063</v>
      </c>
      <c r="V9" s="102">
        <v>70.94017094017094</v>
      </c>
      <c r="W9" s="52"/>
      <c r="X9" s="66"/>
      <c r="Y9" s="67"/>
      <c r="Z9" s="67"/>
      <c r="AA9" s="66"/>
      <c r="AB9" s="66"/>
      <c r="AC9" s="67"/>
      <c r="AD9" s="67"/>
      <c r="AE9" s="109"/>
      <c r="AF9" s="66"/>
      <c r="AG9" s="67"/>
      <c r="AH9" s="67"/>
      <c r="AI9" s="111"/>
      <c r="AJ9" s="66"/>
      <c r="AK9" s="67"/>
      <c r="AL9" s="67"/>
      <c r="AM9" s="109"/>
      <c r="AN9" s="66"/>
      <c r="AO9" s="67"/>
      <c r="AP9" s="67"/>
      <c r="AQ9" s="109"/>
      <c r="AR9" s="66"/>
      <c r="AS9" s="67"/>
      <c r="AT9" s="67"/>
      <c r="AU9" s="109"/>
      <c r="AV9" s="66"/>
      <c r="AW9" s="67"/>
      <c r="AX9" s="67"/>
    </row>
    <row r="10" spans="1:50" s="37" customFormat="1" ht="18.75" customHeight="1">
      <c r="A10" s="71" t="s">
        <v>61</v>
      </c>
      <c r="B10" s="119">
        <v>1060</v>
      </c>
      <c r="C10" s="101">
        <v>41.22641509433962</v>
      </c>
      <c r="D10" s="101">
        <v>58.77358490566038</v>
      </c>
      <c r="E10" s="116">
        <v>305</v>
      </c>
      <c r="F10" s="103">
        <v>52.459016393442624</v>
      </c>
      <c r="G10" s="103">
        <v>47.540983606557376</v>
      </c>
      <c r="H10" s="117">
        <v>119</v>
      </c>
      <c r="I10" s="102">
        <v>36.134453781512605</v>
      </c>
      <c r="J10" s="120">
        <v>63.86554621848739</v>
      </c>
      <c r="K10" s="121">
        <v>125</v>
      </c>
      <c r="L10" s="120">
        <v>40.8</v>
      </c>
      <c r="M10" s="103">
        <v>59.199999999999996</v>
      </c>
      <c r="N10" s="118">
        <v>911</v>
      </c>
      <c r="O10" s="101">
        <v>43.688254665203075</v>
      </c>
      <c r="P10" s="103">
        <v>56.311745334796925</v>
      </c>
      <c r="Q10" s="118">
        <v>821</v>
      </c>
      <c r="R10" s="102">
        <v>41.77831912302071</v>
      </c>
      <c r="S10" s="102">
        <v>58.2216808769793</v>
      </c>
      <c r="T10" s="121">
        <v>615</v>
      </c>
      <c r="U10" s="102">
        <v>43.2520325203252</v>
      </c>
      <c r="V10" s="102">
        <v>56.7479674796748</v>
      </c>
      <c r="W10" s="52"/>
      <c r="X10" s="66"/>
      <c r="Y10" s="67"/>
      <c r="Z10" s="67"/>
      <c r="AA10" s="66"/>
      <c r="AB10" s="66"/>
      <c r="AC10" s="67"/>
      <c r="AD10" s="67"/>
      <c r="AE10" s="109"/>
      <c r="AF10" s="66"/>
      <c r="AG10" s="67"/>
      <c r="AH10" s="67"/>
      <c r="AI10" s="111"/>
      <c r="AJ10" s="66"/>
      <c r="AK10" s="67"/>
      <c r="AL10" s="67"/>
      <c r="AM10" s="109"/>
      <c r="AN10" s="66"/>
      <c r="AO10" s="67"/>
      <c r="AP10" s="67"/>
      <c r="AQ10" s="109"/>
      <c r="AR10" s="66"/>
      <c r="AS10" s="67"/>
      <c r="AT10" s="67"/>
      <c r="AU10" s="109"/>
      <c r="AV10" s="66"/>
      <c r="AW10" s="67"/>
      <c r="AX10" s="67"/>
    </row>
    <row r="11" spans="1:50" s="37" customFormat="1" ht="18.75" customHeight="1">
      <c r="A11" s="71" t="s">
        <v>47</v>
      </c>
      <c r="B11" s="119">
        <v>51</v>
      </c>
      <c r="C11" s="101">
        <v>39.21568627450981</v>
      </c>
      <c r="D11" s="101">
        <v>60.78431372549019</v>
      </c>
      <c r="E11" s="116">
        <v>6</v>
      </c>
      <c r="F11" s="103">
        <v>66.66666666666666</v>
      </c>
      <c r="G11" s="103">
        <v>33.33333333333333</v>
      </c>
      <c r="H11" s="117">
        <v>1</v>
      </c>
      <c r="I11" s="102">
        <v>0</v>
      </c>
      <c r="J11" s="120">
        <v>100</v>
      </c>
      <c r="K11" s="121">
        <v>10</v>
      </c>
      <c r="L11" s="120">
        <v>40</v>
      </c>
      <c r="M11" s="103">
        <v>60</v>
      </c>
      <c r="N11" s="118">
        <v>44</v>
      </c>
      <c r="O11" s="101">
        <v>36.36363636363637</v>
      </c>
      <c r="P11" s="103">
        <v>63.63636363636363</v>
      </c>
      <c r="Q11" s="118">
        <v>0</v>
      </c>
      <c r="R11" s="102"/>
      <c r="S11" s="102"/>
      <c r="T11" s="121">
        <v>0</v>
      </c>
      <c r="U11" s="102"/>
      <c r="V11" s="102"/>
      <c r="W11" s="52"/>
      <c r="X11" s="66"/>
      <c r="Y11" s="67"/>
      <c r="Z11" s="67"/>
      <c r="AA11" s="66"/>
      <c r="AB11" s="66"/>
      <c r="AC11" s="67"/>
      <c r="AD11" s="67"/>
      <c r="AE11" s="109"/>
      <c r="AF11" s="66"/>
      <c r="AG11" s="67"/>
      <c r="AH11" s="67"/>
      <c r="AI11" s="111"/>
      <c r="AJ11" s="66"/>
      <c r="AK11" s="67"/>
      <c r="AL11" s="67"/>
      <c r="AM11" s="109"/>
      <c r="AN11" s="66"/>
      <c r="AO11" s="67"/>
      <c r="AP11" s="67"/>
      <c r="AQ11" s="109"/>
      <c r="AR11" s="66"/>
      <c r="AS11" s="67"/>
      <c r="AT11" s="67"/>
      <c r="AU11" s="109"/>
      <c r="AV11" s="66"/>
      <c r="AW11" s="67"/>
      <c r="AX11" s="67"/>
    </row>
    <row r="12" spans="1:50" s="37" customFormat="1" ht="18.75" customHeight="1">
      <c r="A12" s="71" t="s">
        <v>48</v>
      </c>
      <c r="B12" s="119">
        <v>207</v>
      </c>
      <c r="C12" s="101">
        <v>29.468599033816425</v>
      </c>
      <c r="D12" s="101">
        <v>70.53140096618358</v>
      </c>
      <c r="E12" s="116">
        <v>131</v>
      </c>
      <c r="F12" s="103">
        <v>48.854961832061065</v>
      </c>
      <c r="G12" s="103">
        <v>51.14503816793893</v>
      </c>
      <c r="H12" s="117">
        <v>38</v>
      </c>
      <c r="I12" s="102">
        <v>28.947368421052634</v>
      </c>
      <c r="J12" s="120">
        <v>71.05263157894737</v>
      </c>
      <c r="K12" s="121">
        <v>21</v>
      </c>
      <c r="L12" s="120">
        <v>0</v>
      </c>
      <c r="M12" s="103">
        <v>100</v>
      </c>
      <c r="N12" s="118">
        <v>185</v>
      </c>
      <c r="O12" s="101">
        <v>29.18918918918919</v>
      </c>
      <c r="P12" s="103">
        <v>70.8108108108108</v>
      </c>
      <c r="Q12" s="118">
        <v>124</v>
      </c>
      <c r="R12" s="102">
        <v>29.03225806451613</v>
      </c>
      <c r="S12" s="102">
        <v>70.96774193548387</v>
      </c>
      <c r="T12" s="121">
        <v>76</v>
      </c>
      <c r="U12" s="102">
        <v>28.947368421052634</v>
      </c>
      <c r="V12" s="102">
        <v>71.05263157894737</v>
      </c>
      <c r="W12" s="52"/>
      <c r="X12" s="66"/>
      <c r="Y12" s="67"/>
      <c r="Z12" s="67"/>
      <c r="AA12" s="66"/>
      <c r="AB12" s="66"/>
      <c r="AC12" s="67"/>
      <c r="AD12" s="67"/>
      <c r="AE12" s="109"/>
      <c r="AF12" s="66"/>
      <c r="AG12" s="67"/>
      <c r="AH12" s="67"/>
      <c r="AI12" s="111"/>
      <c r="AJ12" s="66"/>
      <c r="AK12" s="67"/>
      <c r="AL12" s="67"/>
      <c r="AM12" s="109"/>
      <c r="AN12" s="66"/>
      <c r="AO12" s="67"/>
      <c r="AP12" s="67"/>
      <c r="AQ12" s="109"/>
      <c r="AR12" s="66"/>
      <c r="AS12" s="67"/>
      <c r="AT12" s="67"/>
      <c r="AU12" s="109"/>
      <c r="AV12" s="66"/>
      <c r="AW12" s="67"/>
      <c r="AX12" s="67"/>
    </row>
    <row r="13" spans="1:50" s="37" customFormat="1" ht="18.75" customHeight="1">
      <c r="A13" s="71" t="s">
        <v>49</v>
      </c>
      <c r="B13" s="119">
        <v>371</v>
      </c>
      <c r="C13" s="101">
        <v>30.997304582210244</v>
      </c>
      <c r="D13" s="101">
        <v>69.00269541778977</v>
      </c>
      <c r="E13" s="116">
        <v>155</v>
      </c>
      <c r="F13" s="103">
        <v>59.354838709677416</v>
      </c>
      <c r="G13" s="103">
        <v>40.64516129032258</v>
      </c>
      <c r="H13" s="117">
        <v>31</v>
      </c>
      <c r="I13" s="102">
        <v>32.25806451612903</v>
      </c>
      <c r="J13" s="120">
        <v>67.74193548387096</v>
      </c>
      <c r="K13" s="121">
        <v>12</v>
      </c>
      <c r="L13" s="120">
        <v>0</v>
      </c>
      <c r="M13" s="103">
        <v>100</v>
      </c>
      <c r="N13" s="118">
        <v>340</v>
      </c>
      <c r="O13" s="101">
        <v>32.35294117647059</v>
      </c>
      <c r="P13" s="103">
        <v>67.64705882352942</v>
      </c>
      <c r="Q13" s="118">
        <v>280</v>
      </c>
      <c r="R13" s="102">
        <v>32.5</v>
      </c>
      <c r="S13" s="102">
        <v>67.5</v>
      </c>
      <c r="T13" s="121">
        <v>226</v>
      </c>
      <c r="U13" s="102">
        <v>31.858407079646017</v>
      </c>
      <c r="V13" s="102">
        <v>68.14159292035397</v>
      </c>
      <c r="W13" s="52"/>
      <c r="X13" s="66"/>
      <c r="Y13" s="67"/>
      <c r="Z13" s="67"/>
      <c r="AA13" s="66"/>
      <c r="AB13" s="66"/>
      <c r="AC13" s="67"/>
      <c r="AD13" s="67"/>
      <c r="AE13" s="109"/>
      <c r="AF13" s="66"/>
      <c r="AG13" s="67"/>
      <c r="AH13" s="67"/>
      <c r="AI13" s="111"/>
      <c r="AJ13" s="66"/>
      <c r="AK13" s="67"/>
      <c r="AL13" s="67"/>
      <c r="AM13" s="109"/>
      <c r="AN13" s="66"/>
      <c r="AO13" s="67"/>
      <c r="AP13" s="67"/>
      <c r="AQ13" s="109"/>
      <c r="AR13" s="66"/>
      <c r="AS13" s="67"/>
      <c r="AT13" s="67"/>
      <c r="AU13" s="109"/>
      <c r="AV13" s="66"/>
      <c r="AW13" s="67"/>
      <c r="AX13" s="67"/>
    </row>
    <row r="14" spans="1:50" s="37" customFormat="1" ht="18.75" customHeight="1">
      <c r="A14" s="71" t="s">
        <v>50</v>
      </c>
      <c r="B14" s="119">
        <v>428</v>
      </c>
      <c r="C14" s="101">
        <v>37.850467289719624</v>
      </c>
      <c r="D14" s="101">
        <v>62.149532710280376</v>
      </c>
      <c r="E14" s="116">
        <v>104</v>
      </c>
      <c r="F14" s="103">
        <v>50</v>
      </c>
      <c r="G14" s="103">
        <v>50</v>
      </c>
      <c r="H14" s="117">
        <v>83</v>
      </c>
      <c r="I14" s="102">
        <v>56.62650602409639</v>
      </c>
      <c r="J14" s="120">
        <v>43.373493975903614</v>
      </c>
      <c r="K14" s="121">
        <v>51</v>
      </c>
      <c r="L14" s="120">
        <v>58.82352941176471</v>
      </c>
      <c r="M14" s="103">
        <v>41.17647058823529</v>
      </c>
      <c r="N14" s="118">
        <v>372</v>
      </c>
      <c r="O14" s="101">
        <v>39.247311827956985</v>
      </c>
      <c r="P14" s="103">
        <v>60.752688172043015</v>
      </c>
      <c r="Q14" s="118">
        <v>323</v>
      </c>
      <c r="R14" s="102">
        <v>39.628482972136226</v>
      </c>
      <c r="S14" s="102">
        <v>60.371517027863774</v>
      </c>
      <c r="T14" s="121">
        <v>239</v>
      </c>
      <c r="U14" s="102">
        <v>41.84100418410041</v>
      </c>
      <c r="V14" s="102">
        <v>58.15899581589959</v>
      </c>
      <c r="W14" s="52"/>
      <c r="X14" s="66"/>
      <c r="Y14" s="67"/>
      <c r="Z14" s="67"/>
      <c r="AA14" s="66"/>
      <c r="AB14" s="66"/>
      <c r="AC14" s="67"/>
      <c r="AD14" s="67"/>
      <c r="AE14" s="109"/>
      <c r="AF14" s="66"/>
      <c r="AG14" s="67"/>
      <c r="AH14" s="67"/>
      <c r="AI14" s="111"/>
      <c r="AJ14" s="66"/>
      <c r="AK14" s="67"/>
      <c r="AL14" s="67"/>
      <c r="AM14" s="109"/>
      <c r="AN14" s="66"/>
      <c r="AO14" s="67"/>
      <c r="AP14" s="67"/>
      <c r="AQ14" s="109"/>
      <c r="AR14" s="66"/>
      <c r="AS14" s="67"/>
      <c r="AT14" s="67"/>
      <c r="AU14" s="109"/>
      <c r="AV14" s="66"/>
      <c r="AW14" s="67"/>
      <c r="AX14" s="67"/>
    </row>
    <row r="15" spans="1:50" s="37" customFormat="1" ht="18.75" customHeight="1">
      <c r="A15" s="71" t="s">
        <v>51</v>
      </c>
      <c r="B15" s="119">
        <v>1199</v>
      </c>
      <c r="C15" s="101">
        <v>36.28023352793995</v>
      </c>
      <c r="D15" s="101">
        <v>63.719766472060044</v>
      </c>
      <c r="E15" s="116">
        <v>352</v>
      </c>
      <c r="F15" s="103">
        <v>34.375</v>
      </c>
      <c r="G15" s="103">
        <v>65.625</v>
      </c>
      <c r="H15" s="117">
        <v>181</v>
      </c>
      <c r="I15" s="102">
        <v>20.994475138121548</v>
      </c>
      <c r="J15" s="120">
        <v>79.00552486187846</v>
      </c>
      <c r="K15" s="121">
        <v>333</v>
      </c>
      <c r="L15" s="120">
        <v>37.53753753753754</v>
      </c>
      <c r="M15" s="103">
        <v>62.46246246246246</v>
      </c>
      <c r="N15" s="118">
        <v>1074</v>
      </c>
      <c r="O15" s="101">
        <v>38.26815642458101</v>
      </c>
      <c r="P15" s="103">
        <v>61.731843575419</v>
      </c>
      <c r="Q15" s="118">
        <v>873</v>
      </c>
      <c r="R15" s="102">
        <v>38.258877434135165</v>
      </c>
      <c r="S15" s="102">
        <v>61.741122565864835</v>
      </c>
      <c r="T15" s="121">
        <v>597</v>
      </c>
      <c r="U15" s="102">
        <v>42.211055276381906</v>
      </c>
      <c r="V15" s="102">
        <v>57.78894472361809</v>
      </c>
      <c r="W15" s="52"/>
      <c r="X15" s="66"/>
      <c r="Y15" s="67"/>
      <c r="Z15" s="67"/>
      <c r="AA15" s="66"/>
      <c r="AB15" s="66"/>
      <c r="AC15" s="67"/>
      <c r="AD15" s="67"/>
      <c r="AE15" s="109"/>
      <c r="AF15" s="66"/>
      <c r="AG15" s="67"/>
      <c r="AH15" s="67"/>
      <c r="AI15" s="111"/>
      <c r="AJ15" s="66"/>
      <c r="AK15" s="67"/>
      <c r="AL15" s="67"/>
      <c r="AM15" s="109"/>
      <c r="AN15" s="66"/>
      <c r="AO15" s="67"/>
      <c r="AP15" s="67"/>
      <c r="AQ15" s="109"/>
      <c r="AR15" s="66"/>
      <c r="AS15" s="67"/>
      <c r="AT15" s="67"/>
      <c r="AU15" s="109"/>
      <c r="AV15" s="66"/>
      <c r="AW15" s="67"/>
      <c r="AX15" s="67"/>
    </row>
    <row r="16" spans="1:50" s="37" customFormat="1" ht="18.75" customHeight="1">
      <c r="A16" s="71" t="s">
        <v>52</v>
      </c>
      <c r="B16" s="119">
        <v>768</v>
      </c>
      <c r="C16" s="101">
        <v>43.09895833333333</v>
      </c>
      <c r="D16" s="101">
        <v>56.901041666666664</v>
      </c>
      <c r="E16" s="116">
        <v>224</v>
      </c>
      <c r="F16" s="103">
        <v>41.964285714285715</v>
      </c>
      <c r="G16" s="103">
        <v>58.03571428571429</v>
      </c>
      <c r="H16" s="117">
        <v>110</v>
      </c>
      <c r="I16" s="102">
        <v>47.27272727272727</v>
      </c>
      <c r="J16" s="120">
        <v>52.72727272727272</v>
      </c>
      <c r="K16" s="121">
        <v>138</v>
      </c>
      <c r="L16" s="120">
        <v>33.33333333333333</v>
      </c>
      <c r="M16" s="103">
        <v>66.66666666666666</v>
      </c>
      <c r="N16" s="118">
        <v>671</v>
      </c>
      <c r="O16" s="101">
        <v>44.26229508196721</v>
      </c>
      <c r="P16" s="103">
        <v>55.73770491803278</v>
      </c>
      <c r="Q16" s="118">
        <v>560</v>
      </c>
      <c r="R16" s="102">
        <v>45.714285714285715</v>
      </c>
      <c r="S16" s="102">
        <v>54.285714285714285</v>
      </c>
      <c r="T16" s="121">
        <v>438</v>
      </c>
      <c r="U16" s="102">
        <v>47.71689497716895</v>
      </c>
      <c r="V16" s="102">
        <v>52.28310502283106</v>
      </c>
      <c r="W16" s="52"/>
      <c r="X16" s="66"/>
      <c r="Y16" s="67"/>
      <c r="Z16" s="67"/>
      <c r="AA16" s="66"/>
      <c r="AB16" s="66"/>
      <c r="AC16" s="67"/>
      <c r="AD16" s="67"/>
      <c r="AE16" s="109"/>
      <c r="AF16" s="66"/>
      <c r="AG16" s="67"/>
      <c r="AH16" s="67"/>
      <c r="AI16" s="111"/>
      <c r="AJ16" s="66"/>
      <c r="AK16" s="67"/>
      <c r="AL16" s="67"/>
      <c r="AM16" s="109"/>
      <c r="AN16" s="66"/>
      <c r="AO16" s="67"/>
      <c r="AP16" s="67"/>
      <c r="AQ16" s="109"/>
      <c r="AR16" s="66"/>
      <c r="AS16" s="67"/>
      <c r="AT16" s="67"/>
      <c r="AU16" s="109"/>
      <c r="AV16" s="66"/>
      <c r="AW16" s="67"/>
      <c r="AX16" s="67"/>
    </row>
    <row r="17" spans="1:50" s="37" customFormat="1" ht="18.75" customHeight="1">
      <c r="A17" s="71" t="s">
        <v>53</v>
      </c>
      <c r="B17" s="119">
        <v>1503</v>
      </c>
      <c r="C17" s="101">
        <v>42.98070525615436</v>
      </c>
      <c r="D17" s="101">
        <v>57.01929474384564</v>
      </c>
      <c r="E17" s="116">
        <v>383</v>
      </c>
      <c r="F17" s="103">
        <v>49.60835509138381</v>
      </c>
      <c r="G17" s="103">
        <v>50.391644908616186</v>
      </c>
      <c r="H17" s="117">
        <v>158</v>
      </c>
      <c r="I17" s="102">
        <v>36.708860759493675</v>
      </c>
      <c r="J17" s="120">
        <v>63.29113924050633</v>
      </c>
      <c r="K17" s="121">
        <v>173</v>
      </c>
      <c r="L17" s="120">
        <v>47.97687861271676</v>
      </c>
      <c r="M17" s="103">
        <v>52.02312138728323</v>
      </c>
      <c r="N17" s="118">
        <v>1261</v>
      </c>
      <c r="O17" s="101">
        <v>45.36082474226804</v>
      </c>
      <c r="P17" s="103">
        <v>54.63917525773196</v>
      </c>
      <c r="Q17" s="118">
        <v>1135</v>
      </c>
      <c r="R17" s="102">
        <v>43.43612334801762</v>
      </c>
      <c r="S17" s="102">
        <v>56.56387665198238</v>
      </c>
      <c r="T17" s="121">
        <v>937</v>
      </c>
      <c r="U17" s="102">
        <v>43.970117395944506</v>
      </c>
      <c r="V17" s="102">
        <v>56.029882604055494</v>
      </c>
      <c r="W17" s="52"/>
      <c r="X17" s="66"/>
      <c r="Y17" s="67"/>
      <c r="Z17" s="67"/>
      <c r="AA17" s="66"/>
      <c r="AB17" s="66"/>
      <c r="AC17" s="67"/>
      <c r="AD17" s="67"/>
      <c r="AE17" s="109"/>
      <c r="AF17" s="66"/>
      <c r="AG17" s="67"/>
      <c r="AH17" s="67"/>
      <c r="AI17" s="111"/>
      <c r="AJ17" s="66"/>
      <c r="AK17" s="67"/>
      <c r="AL17" s="67"/>
      <c r="AM17" s="109"/>
      <c r="AN17" s="66"/>
      <c r="AO17" s="67"/>
      <c r="AP17" s="67"/>
      <c r="AQ17" s="109"/>
      <c r="AR17" s="66"/>
      <c r="AS17" s="67"/>
      <c r="AT17" s="67"/>
      <c r="AU17" s="109"/>
      <c r="AV17" s="66"/>
      <c r="AW17" s="67"/>
      <c r="AX17" s="67"/>
    </row>
    <row r="18" spans="1:50" s="37" customFormat="1" ht="18.75" customHeight="1">
      <c r="A18" s="71" t="s">
        <v>54</v>
      </c>
      <c r="B18" s="119">
        <v>493</v>
      </c>
      <c r="C18" s="101">
        <v>44.21906693711968</v>
      </c>
      <c r="D18" s="101">
        <v>55.78093306288032</v>
      </c>
      <c r="E18" s="116">
        <v>171</v>
      </c>
      <c r="F18" s="103">
        <v>49.707602339181285</v>
      </c>
      <c r="G18" s="103">
        <v>50.29239766081871</v>
      </c>
      <c r="H18" s="117">
        <v>64</v>
      </c>
      <c r="I18" s="102">
        <v>42.1875</v>
      </c>
      <c r="J18" s="120">
        <v>57.8125</v>
      </c>
      <c r="K18" s="121">
        <v>96</v>
      </c>
      <c r="L18" s="120">
        <v>60.416666666666664</v>
      </c>
      <c r="M18" s="103">
        <v>39.58333333333333</v>
      </c>
      <c r="N18" s="118">
        <v>429</v>
      </c>
      <c r="O18" s="101">
        <v>44.988344988344984</v>
      </c>
      <c r="P18" s="103">
        <v>55.011655011655016</v>
      </c>
      <c r="Q18" s="118">
        <v>350</v>
      </c>
      <c r="R18" s="102">
        <v>43.714285714285715</v>
      </c>
      <c r="S18" s="102">
        <v>56.285714285714285</v>
      </c>
      <c r="T18" s="121">
        <v>223</v>
      </c>
      <c r="U18" s="102">
        <v>45.73991031390135</v>
      </c>
      <c r="V18" s="102">
        <v>54.26008968609865</v>
      </c>
      <c r="W18" s="52"/>
      <c r="X18" s="66"/>
      <c r="Y18" s="67"/>
      <c r="Z18" s="67"/>
      <c r="AA18" s="66"/>
      <c r="AB18" s="66"/>
      <c r="AC18" s="67"/>
      <c r="AD18" s="67"/>
      <c r="AE18" s="109"/>
      <c r="AF18" s="66"/>
      <c r="AG18" s="67"/>
      <c r="AH18" s="67"/>
      <c r="AI18" s="111"/>
      <c r="AJ18" s="66"/>
      <c r="AK18" s="67"/>
      <c r="AL18" s="67"/>
      <c r="AM18" s="109"/>
      <c r="AN18" s="66"/>
      <c r="AO18" s="67"/>
      <c r="AP18" s="67"/>
      <c r="AQ18" s="109"/>
      <c r="AR18" s="66"/>
      <c r="AS18" s="67"/>
      <c r="AT18" s="67"/>
      <c r="AU18" s="109"/>
      <c r="AV18" s="66"/>
      <c r="AW18" s="67"/>
      <c r="AX18" s="67"/>
    </row>
    <row r="19" spans="1:50" s="37" customFormat="1" ht="18.75" customHeight="1">
      <c r="A19" s="71" t="s">
        <v>37</v>
      </c>
      <c r="B19" s="119">
        <v>353</v>
      </c>
      <c r="C19" s="101">
        <v>45.609065155807365</v>
      </c>
      <c r="D19" s="101">
        <v>54.39093484419264</v>
      </c>
      <c r="E19" s="116">
        <v>78</v>
      </c>
      <c r="F19" s="103">
        <v>46.15384615384615</v>
      </c>
      <c r="G19" s="103">
        <v>53.84615384615385</v>
      </c>
      <c r="H19" s="117">
        <v>27</v>
      </c>
      <c r="I19" s="102">
        <v>62.96296296296296</v>
      </c>
      <c r="J19" s="120">
        <v>37.03703703703704</v>
      </c>
      <c r="K19" s="121">
        <v>85</v>
      </c>
      <c r="L19" s="120">
        <v>54.11764705882353</v>
      </c>
      <c r="M19" s="103">
        <v>45.88235294117647</v>
      </c>
      <c r="N19" s="118">
        <v>319</v>
      </c>
      <c r="O19" s="101">
        <v>47.02194357366771</v>
      </c>
      <c r="P19" s="103">
        <v>52.97805642633229</v>
      </c>
      <c r="Q19" s="118">
        <v>269</v>
      </c>
      <c r="R19" s="102">
        <v>45.72490706319702</v>
      </c>
      <c r="S19" s="102">
        <v>54.27509293680297</v>
      </c>
      <c r="T19" s="121">
        <v>188</v>
      </c>
      <c r="U19" s="102">
        <v>47.87234042553192</v>
      </c>
      <c r="V19" s="102">
        <v>52.12765957446809</v>
      </c>
      <c r="W19" s="52"/>
      <c r="X19" s="66"/>
      <c r="Y19" s="67"/>
      <c r="Z19" s="67"/>
      <c r="AA19" s="66"/>
      <c r="AB19" s="66"/>
      <c r="AC19" s="67"/>
      <c r="AD19" s="67"/>
      <c r="AE19" s="109"/>
      <c r="AF19" s="66"/>
      <c r="AG19" s="67"/>
      <c r="AH19" s="67"/>
      <c r="AI19" s="111"/>
      <c r="AJ19" s="66"/>
      <c r="AK19" s="67"/>
      <c r="AL19" s="67"/>
      <c r="AM19" s="109"/>
      <c r="AN19" s="66"/>
      <c r="AO19" s="67"/>
      <c r="AP19" s="67"/>
      <c r="AQ19" s="109"/>
      <c r="AR19" s="66"/>
      <c r="AS19" s="67"/>
      <c r="AT19" s="67"/>
      <c r="AU19" s="109"/>
      <c r="AV19" s="66"/>
      <c r="AW19" s="67"/>
      <c r="AX19" s="67"/>
    </row>
    <row r="20" spans="1:50" s="37" customFormat="1" ht="18.75" customHeight="1">
      <c r="A20" s="71" t="s">
        <v>38</v>
      </c>
      <c r="B20" s="119">
        <v>34</v>
      </c>
      <c r="C20" s="101">
        <v>44.11764705882353</v>
      </c>
      <c r="D20" s="101">
        <v>55.88235294117647</v>
      </c>
      <c r="E20" s="116">
        <v>5</v>
      </c>
      <c r="F20" s="103">
        <v>20</v>
      </c>
      <c r="G20" s="103">
        <v>80</v>
      </c>
      <c r="H20" s="117">
        <v>6</v>
      </c>
      <c r="I20" s="102">
        <v>33.33333333333333</v>
      </c>
      <c r="J20" s="120">
        <v>66.66666666666666</v>
      </c>
      <c r="K20" s="121">
        <v>0</v>
      </c>
      <c r="L20" s="120"/>
      <c r="M20" s="103"/>
      <c r="N20" s="118">
        <v>17</v>
      </c>
      <c r="O20" s="101">
        <v>58.82352941176471</v>
      </c>
      <c r="P20" s="103">
        <v>41.17647058823529</v>
      </c>
      <c r="Q20" s="118">
        <v>0</v>
      </c>
      <c r="R20" s="102"/>
      <c r="S20" s="102"/>
      <c r="T20" s="121">
        <v>0</v>
      </c>
      <c r="U20" s="102"/>
      <c r="V20" s="102"/>
      <c r="W20" s="52"/>
      <c r="X20" s="66"/>
      <c r="Y20" s="67"/>
      <c r="Z20" s="67"/>
      <c r="AA20" s="66"/>
      <c r="AB20" s="66"/>
      <c r="AC20" s="67"/>
      <c r="AD20" s="67"/>
      <c r="AE20" s="109"/>
      <c r="AF20" s="66"/>
      <c r="AG20" s="67"/>
      <c r="AH20" s="67"/>
      <c r="AI20" s="111"/>
      <c r="AJ20" s="66"/>
      <c r="AK20" s="67"/>
      <c r="AL20" s="67"/>
      <c r="AM20" s="109"/>
      <c r="AN20" s="66"/>
      <c r="AO20" s="67"/>
      <c r="AP20" s="67"/>
      <c r="AQ20" s="109"/>
      <c r="AR20" s="66"/>
      <c r="AS20" s="67"/>
      <c r="AT20" s="67"/>
      <c r="AU20" s="109"/>
      <c r="AV20" s="66"/>
      <c r="AW20" s="67"/>
      <c r="AX20" s="67"/>
    </row>
    <row r="21" spans="1:50" s="37" customFormat="1" ht="18.75" customHeight="1">
      <c r="A21" s="71" t="s">
        <v>39</v>
      </c>
      <c r="B21" s="119">
        <v>3544</v>
      </c>
      <c r="C21" s="101">
        <v>37.78216704288939</v>
      </c>
      <c r="D21" s="101">
        <v>62.21783295711061</v>
      </c>
      <c r="E21" s="116">
        <v>818</v>
      </c>
      <c r="F21" s="103">
        <v>54.52322738386308</v>
      </c>
      <c r="G21" s="103">
        <v>45.47677261613692</v>
      </c>
      <c r="H21" s="117">
        <v>562</v>
      </c>
      <c r="I21" s="102">
        <v>38.612099644128115</v>
      </c>
      <c r="J21" s="120">
        <v>61.387900355871885</v>
      </c>
      <c r="K21" s="121">
        <v>385</v>
      </c>
      <c r="L21" s="120">
        <v>41.2987012987013</v>
      </c>
      <c r="M21" s="103">
        <v>58.7012987012987</v>
      </c>
      <c r="N21" s="118">
        <v>2687</v>
      </c>
      <c r="O21" s="101">
        <v>39.746929661332345</v>
      </c>
      <c r="P21" s="103">
        <v>60.253070338667655</v>
      </c>
      <c r="Q21" s="118">
        <v>2351</v>
      </c>
      <c r="R21" s="102">
        <v>35.559336452573376</v>
      </c>
      <c r="S21" s="102">
        <v>64.44066354742662</v>
      </c>
      <c r="T21" s="121">
        <v>1762</v>
      </c>
      <c r="U21" s="102">
        <v>33.768444948921676</v>
      </c>
      <c r="V21" s="102">
        <v>66.23155505107832</v>
      </c>
      <c r="W21" s="52"/>
      <c r="X21" s="66"/>
      <c r="Y21" s="67"/>
      <c r="Z21" s="67"/>
      <c r="AA21" s="66"/>
      <c r="AB21" s="66"/>
      <c r="AC21" s="67"/>
      <c r="AD21" s="67"/>
      <c r="AE21" s="109"/>
      <c r="AF21" s="66"/>
      <c r="AG21" s="67"/>
      <c r="AH21" s="67"/>
      <c r="AI21" s="111"/>
      <c r="AJ21" s="66"/>
      <c r="AK21" s="67"/>
      <c r="AL21" s="67"/>
      <c r="AM21" s="109"/>
      <c r="AN21" s="66"/>
      <c r="AO21" s="67"/>
      <c r="AP21" s="67"/>
      <c r="AQ21" s="109"/>
      <c r="AR21" s="66"/>
      <c r="AS21" s="67"/>
      <c r="AT21" s="67"/>
      <c r="AU21" s="109"/>
      <c r="AV21" s="66"/>
      <c r="AW21" s="67"/>
      <c r="AX21" s="67"/>
    </row>
    <row r="22" spans="1:50" s="37" customFormat="1" ht="18.75" customHeight="1">
      <c r="A22" s="71" t="s">
        <v>40</v>
      </c>
      <c r="B22" s="119">
        <v>137</v>
      </c>
      <c r="C22" s="101">
        <v>31.386861313868614</v>
      </c>
      <c r="D22" s="101">
        <v>68.61313868613139</v>
      </c>
      <c r="E22" s="116">
        <v>44</v>
      </c>
      <c r="F22" s="103">
        <v>20.454545454545457</v>
      </c>
      <c r="G22" s="103">
        <v>79.54545454545455</v>
      </c>
      <c r="H22" s="117">
        <v>19</v>
      </c>
      <c r="I22" s="102">
        <v>15.789473684210526</v>
      </c>
      <c r="J22" s="120">
        <v>84.21052631578947</v>
      </c>
      <c r="K22" s="121">
        <v>28</v>
      </c>
      <c r="L22" s="120">
        <v>10.714285714285714</v>
      </c>
      <c r="M22" s="103">
        <v>89.28571428571429</v>
      </c>
      <c r="N22" s="118">
        <v>117</v>
      </c>
      <c r="O22" s="101">
        <v>32.47863247863248</v>
      </c>
      <c r="P22" s="103">
        <v>67.52136752136752</v>
      </c>
      <c r="Q22" s="118">
        <v>90</v>
      </c>
      <c r="R22" s="102">
        <v>36.666666666666664</v>
      </c>
      <c r="S22" s="102">
        <v>63.33333333333333</v>
      </c>
      <c r="T22" s="121">
        <v>55</v>
      </c>
      <c r="U22" s="102">
        <v>32.72727272727273</v>
      </c>
      <c r="V22" s="102">
        <v>67.27272727272727</v>
      </c>
      <c r="W22" s="52"/>
      <c r="X22" s="66"/>
      <c r="Y22" s="67"/>
      <c r="Z22" s="67"/>
      <c r="AA22" s="66"/>
      <c r="AB22" s="66"/>
      <c r="AC22" s="67"/>
      <c r="AD22" s="67"/>
      <c r="AE22" s="109"/>
      <c r="AF22" s="66"/>
      <c r="AG22" s="67"/>
      <c r="AH22" s="67"/>
      <c r="AI22" s="111"/>
      <c r="AJ22" s="66"/>
      <c r="AK22" s="67"/>
      <c r="AL22" s="67"/>
      <c r="AM22" s="109"/>
      <c r="AN22" s="66"/>
      <c r="AO22" s="67"/>
      <c r="AP22" s="67"/>
      <c r="AQ22" s="109"/>
      <c r="AR22" s="66"/>
      <c r="AS22" s="67"/>
      <c r="AT22" s="67"/>
      <c r="AU22" s="109"/>
      <c r="AV22" s="66"/>
      <c r="AW22" s="67"/>
      <c r="AX22" s="67"/>
    </row>
    <row r="23" spans="1:50" s="37" customFormat="1" ht="18.75" customHeight="1">
      <c r="A23" s="71" t="s">
        <v>41</v>
      </c>
      <c r="B23" s="119">
        <v>358</v>
      </c>
      <c r="C23" s="101">
        <v>24.30167597765363</v>
      </c>
      <c r="D23" s="101">
        <v>75.69832402234637</v>
      </c>
      <c r="E23" s="116">
        <v>131</v>
      </c>
      <c r="F23" s="103">
        <v>52.67175572519084</v>
      </c>
      <c r="G23" s="103">
        <v>47.32824427480916</v>
      </c>
      <c r="H23" s="117">
        <v>27</v>
      </c>
      <c r="I23" s="102">
        <v>14.814814814814813</v>
      </c>
      <c r="J23" s="120">
        <v>85.18518518518519</v>
      </c>
      <c r="K23" s="121">
        <v>94</v>
      </c>
      <c r="L23" s="120">
        <v>7.446808510638298</v>
      </c>
      <c r="M23" s="103">
        <v>92.5531914893617</v>
      </c>
      <c r="N23" s="118">
        <v>317</v>
      </c>
      <c r="O23" s="101">
        <v>25.55205047318612</v>
      </c>
      <c r="P23" s="103">
        <v>74.44794952681389</v>
      </c>
      <c r="Q23" s="118">
        <v>268</v>
      </c>
      <c r="R23" s="102">
        <v>25.37313432835821</v>
      </c>
      <c r="S23" s="102">
        <v>74.6268656716418</v>
      </c>
      <c r="T23" s="121">
        <v>194</v>
      </c>
      <c r="U23" s="102">
        <v>27.835051546391753</v>
      </c>
      <c r="V23" s="102">
        <v>72.16494845360825</v>
      </c>
      <c r="W23" s="52"/>
      <c r="X23" s="66"/>
      <c r="Y23" s="67"/>
      <c r="Z23" s="67"/>
      <c r="AA23" s="66"/>
      <c r="AB23" s="66"/>
      <c r="AC23" s="67"/>
      <c r="AD23" s="67"/>
      <c r="AE23" s="109"/>
      <c r="AF23" s="66"/>
      <c r="AG23" s="67"/>
      <c r="AH23" s="67"/>
      <c r="AI23" s="111"/>
      <c r="AJ23" s="66"/>
      <c r="AK23" s="67"/>
      <c r="AL23" s="67"/>
      <c r="AM23" s="109"/>
      <c r="AN23" s="66"/>
      <c r="AO23" s="67"/>
      <c r="AP23" s="67"/>
      <c r="AQ23" s="109"/>
      <c r="AR23" s="66"/>
      <c r="AS23" s="67"/>
      <c r="AT23" s="67"/>
      <c r="AU23" s="109"/>
      <c r="AV23" s="66"/>
      <c r="AW23" s="67"/>
      <c r="AX23" s="67"/>
    </row>
    <row r="24" spans="1:50" s="37" customFormat="1" ht="18.75" customHeight="1">
      <c r="A24" s="71" t="s">
        <v>42</v>
      </c>
      <c r="B24" s="119">
        <v>1468</v>
      </c>
      <c r="C24" s="101">
        <v>37.94277929155314</v>
      </c>
      <c r="D24" s="101">
        <v>62.05722070844687</v>
      </c>
      <c r="E24" s="116">
        <v>525</v>
      </c>
      <c r="F24" s="103">
        <v>46.285714285714285</v>
      </c>
      <c r="G24" s="103">
        <v>53.714285714285715</v>
      </c>
      <c r="H24" s="117">
        <v>175</v>
      </c>
      <c r="I24" s="102">
        <v>42.285714285714285</v>
      </c>
      <c r="J24" s="120">
        <v>57.714285714285715</v>
      </c>
      <c r="K24" s="121">
        <v>300</v>
      </c>
      <c r="L24" s="120">
        <v>36.666666666666664</v>
      </c>
      <c r="M24" s="103">
        <v>63.33333333333333</v>
      </c>
      <c r="N24" s="118">
        <v>1236</v>
      </c>
      <c r="O24" s="101">
        <v>38.915857605178</v>
      </c>
      <c r="P24" s="103">
        <v>61.084142394822</v>
      </c>
      <c r="Q24" s="118">
        <v>1044</v>
      </c>
      <c r="R24" s="102">
        <v>37.35632183908046</v>
      </c>
      <c r="S24" s="102">
        <v>62.643678160919535</v>
      </c>
      <c r="T24" s="121">
        <v>787</v>
      </c>
      <c r="U24" s="102">
        <v>38.246505717916136</v>
      </c>
      <c r="V24" s="102">
        <v>61.753494282083864</v>
      </c>
      <c r="W24" s="52"/>
      <c r="X24" s="66"/>
      <c r="Y24" s="67"/>
      <c r="Z24" s="67"/>
      <c r="AA24" s="66"/>
      <c r="AB24" s="66"/>
      <c r="AC24" s="67"/>
      <c r="AD24" s="67"/>
      <c r="AE24" s="109"/>
      <c r="AF24" s="66"/>
      <c r="AG24" s="67"/>
      <c r="AH24" s="67"/>
      <c r="AI24" s="111"/>
      <c r="AJ24" s="66"/>
      <c r="AK24" s="67"/>
      <c r="AL24" s="67"/>
      <c r="AM24" s="109"/>
      <c r="AN24" s="66"/>
      <c r="AO24" s="67"/>
      <c r="AP24" s="67"/>
      <c r="AQ24" s="109"/>
      <c r="AR24" s="66"/>
      <c r="AS24" s="67"/>
      <c r="AT24" s="67"/>
      <c r="AU24" s="109"/>
      <c r="AV24" s="66"/>
      <c r="AW24" s="67"/>
      <c r="AX24" s="67"/>
    </row>
    <row r="25" spans="1:50" s="37" customFormat="1" ht="18.75" customHeight="1">
      <c r="A25" s="71" t="s">
        <v>43</v>
      </c>
      <c r="B25" s="119">
        <v>227</v>
      </c>
      <c r="C25" s="101">
        <v>18.06167400881057</v>
      </c>
      <c r="D25" s="101">
        <v>81.93832599118943</v>
      </c>
      <c r="E25" s="116">
        <v>88</v>
      </c>
      <c r="F25" s="103">
        <v>51.13636363636363</v>
      </c>
      <c r="G25" s="103">
        <v>48.86363636363637</v>
      </c>
      <c r="H25" s="117">
        <v>43</v>
      </c>
      <c r="I25" s="102">
        <v>18.6046511627907</v>
      </c>
      <c r="J25" s="120">
        <v>81.3953488372093</v>
      </c>
      <c r="K25" s="121">
        <v>27</v>
      </c>
      <c r="L25" s="120">
        <v>14.814814814814813</v>
      </c>
      <c r="M25" s="103">
        <v>85.18518518518519</v>
      </c>
      <c r="N25" s="118">
        <v>198</v>
      </c>
      <c r="O25" s="101">
        <v>18.181818181818183</v>
      </c>
      <c r="P25" s="103">
        <v>81.81818181818183</v>
      </c>
      <c r="Q25" s="118">
        <v>168</v>
      </c>
      <c r="R25" s="102">
        <v>17.857142857142858</v>
      </c>
      <c r="S25" s="102">
        <v>82.14285714285714</v>
      </c>
      <c r="T25" s="121">
        <v>112</v>
      </c>
      <c r="U25" s="102">
        <v>18.75</v>
      </c>
      <c r="V25" s="102">
        <v>81.25</v>
      </c>
      <c r="W25" s="52"/>
      <c r="X25" s="66"/>
      <c r="Y25" s="67"/>
      <c r="Z25" s="67"/>
      <c r="AA25" s="66"/>
      <c r="AB25" s="66"/>
      <c r="AC25" s="67"/>
      <c r="AD25" s="67"/>
      <c r="AE25" s="109"/>
      <c r="AF25" s="66"/>
      <c r="AG25" s="67"/>
      <c r="AH25" s="67"/>
      <c r="AI25" s="111"/>
      <c r="AJ25" s="66"/>
      <c r="AK25" s="67"/>
      <c r="AL25" s="67"/>
      <c r="AM25" s="109"/>
      <c r="AN25" s="66"/>
      <c r="AO25" s="67"/>
      <c r="AP25" s="67"/>
      <c r="AQ25" s="109"/>
      <c r="AR25" s="66"/>
      <c r="AS25" s="67"/>
      <c r="AT25" s="67"/>
      <c r="AU25" s="109"/>
      <c r="AV25" s="66"/>
      <c r="AW25" s="67"/>
      <c r="AX25" s="67"/>
    </row>
    <row r="26" spans="1:50" s="37" customFormat="1" ht="18.75" customHeight="1">
      <c r="A26" s="71" t="s">
        <v>55</v>
      </c>
      <c r="B26" s="119">
        <v>423</v>
      </c>
      <c r="C26" s="101">
        <v>51.536643026004725</v>
      </c>
      <c r="D26" s="101">
        <v>48.46335697399527</v>
      </c>
      <c r="E26" s="122">
        <v>54</v>
      </c>
      <c r="F26" s="103">
        <v>51.85185185185185</v>
      </c>
      <c r="G26" s="103">
        <v>48.148148148148145</v>
      </c>
      <c r="H26" s="117">
        <v>65</v>
      </c>
      <c r="I26" s="102">
        <v>86.15384615384616</v>
      </c>
      <c r="J26" s="120">
        <v>13.846153846153847</v>
      </c>
      <c r="K26" s="121">
        <v>49</v>
      </c>
      <c r="L26" s="120">
        <v>44.89795918367347</v>
      </c>
      <c r="M26" s="103">
        <v>55.10204081632652</v>
      </c>
      <c r="N26" s="118">
        <v>387</v>
      </c>
      <c r="O26" s="101">
        <v>52.4547803617571</v>
      </c>
      <c r="P26" s="103">
        <v>47.54521963824289</v>
      </c>
      <c r="Q26" s="118">
        <v>358</v>
      </c>
      <c r="R26" s="102">
        <v>53.63128491620112</v>
      </c>
      <c r="S26" s="102">
        <v>46.36871508379888</v>
      </c>
      <c r="T26" s="121">
        <v>320</v>
      </c>
      <c r="U26" s="102">
        <v>55.3125</v>
      </c>
      <c r="V26" s="102">
        <v>44.6875</v>
      </c>
      <c r="W26" s="52"/>
      <c r="X26" s="66"/>
      <c r="Y26" s="67"/>
      <c r="Z26" s="67"/>
      <c r="AA26" s="66"/>
      <c r="AB26" s="66"/>
      <c r="AC26" s="67"/>
      <c r="AD26" s="67"/>
      <c r="AE26" s="109"/>
      <c r="AF26" s="66"/>
      <c r="AG26" s="67"/>
      <c r="AH26" s="67"/>
      <c r="AI26" s="111"/>
      <c r="AJ26" s="66"/>
      <c r="AK26" s="67"/>
      <c r="AL26" s="67"/>
      <c r="AM26" s="109"/>
      <c r="AN26" s="66"/>
      <c r="AO26" s="67"/>
      <c r="AP26" s="67"/>
      <c r="AQ26" s="109"/>
      <c r="AR26" s="66"/>
      <c r="AS26" s="67"/>
      <c r="AT26" s="67"/>
      <c r="AU26" s="109"/>
      <c r="AV26" s="66"/>
      <c r="AW26" s="67"/>
      <c r="AX26" s="67"/>
    </row>
    <row r="27" spans="1:50" s="37" customFormat="1" ht="18.75" customHeight="1">
      <c r="A27" s="71" t="s">
        <v>44</v>
      </c>
      <c r="B27" s="119">
        <v>1182</v>
      </c>
      <c r="C27" s="101">
        <v>57.10659898477157</v>
      </c>
      <c r="D27" s="101">
        <v>42.89340101522843</v>
      </c>
      <c r="E27" s="122">
        <v>76</v>
      </c>
      <c r="F27" s="103">
        <v>44.73684210526316</v>
      </c>
      <c r="G27" s="103">
        <v>55.26315789473685</v>
      </c>
      <c r="H27" s="117">
        <v>224</v>
      </c>
      <c r="I27" s="102">
        <v>84.375</v>
      </c>
      <c r="J27" s="120">
        <v>15.625</v>
      </c>
      <c r="K27" s="121">
        <v>93</v>
      </c>
      <c r="L27" s="120">
        <v>80.64516129032258</v>
      </c>
      <c r="M27" s="103">
        <v>19.35483870967742</v>
      </c>
      <c r="N27" s="118">
        <v>1025</v>
      </c>
      <c r="O27" s="101">
        <v>58.63414634146341</v>
      </c>
      <c r="P27" s="103">
        <v>41.36585365853659</v>
      </c>
      <c r="Q27" s="118">
        <v>991</v>
      </c>
      <c r="R27" s="102">
        <v>59.737638748738654</v>
      </c>
      <c r="S27" s="102">
        <v>40.26236125126135</v>
      </c>
      <c r="T27" s="121">
        <v>802</v>
      </c>
      <c r="U27" s="102">
        <v>65.21197007481297</v>
      </c>
      <c r="V27" s="102">
        <v>34.78802992518703</v>
      </c>
      <c r="W27" s="52"/>
      <c r="X27" s="66"/>
      <c r="Y27" s="67"/>
      <c r="Z27" s="67"/>
      <c r="AA27" s="66"/>
      <c r="AB27" s="66"/>
      <c r="AC27" s="67"/>
      <c r="AD27" s="67"/>
      <c r="AE27" s="109"/>
      <c r="AF27" s="66"/>
      <c r="AG27" s="67"/>
      <c r="AH27" s="67"/>
      <c r="AI27" s="111"/>
      <c r="AJ27" s="66"/>
      <c r="AK27" s="67"/>
      <c r="AL27" s="67"/>
      <c r="AM27" s="109"/>
      <c r="AN27" s="66"/>
      <c r="AO27" s="67"/>
      <c r="AP27" s="67"/>
      <c r="AQ27" s="109"/>
      <c r="AR27" s="66"/>
      <c r="AS27" s="67"/>
      <c r="AT27" s="67"/>
      <c r="AU27" s="109"/>
      <c r="AV27" s="66"/>
      <c r="AW27" s="67"/>
      <c r="AX27" s="67"/>
    </row>
    <row r="28" spans="1:50" s="37" customFormat="1" ht="18.75" customHeight="1">
      <c r="A28" s="71" t="s">
        <v>56</v>
      </c>
      <c r="B28" s="119">
        <v>643</v>
      </c>
      <c r="C28" s="101">
        <v>46.034214618973564</v>
      </c>
      <c r="D28" s="101">
        <v>53.96578538102644</v>
      </c>
      <c r="E28" s="122">
        <v>108</v>
      </c>
      <c r="F28" s="103">
        <v>55.55555555555556</v>
      </c>
      <c r="G28" s="103">
        <v>44.44444444444444</v>
      </c>
      <c r="H28" s="117">
        <v>67</v>
      </c>
      <c r="I28" s="102">
        <v>67.16417910447761</v>
      </c>
      <c r="J28" s="120">
        <v>32.83582089552239</v>
      </c>
      <c r="K28" s="121">
        <v>39</v>
      </c>
      <c r="L28" s="120">
        <v>69.23076923076923</v>
      </c>
      <c r="M28" s="103">
        <v>30.76923076923077</v>
      </c>
      <c r="N28" s="118">
        <v>597</v>
      </c>
      <c r="O28" s="101">
        <v>46.231155778894475</v>
      </c>
      <c r="P28" s="103">
        <v>53.768844221105525</v>
      </c>
      <c r="Q28" s="118">
        <v>532</v>
      </c>
      <c r="R28" s="102">
        <v>44.92481203007519</v>
      </c>
      <c r="S28" s="102">
        <v>55.07518796992481</v>
      </c>
      <c r="T28" s="121">
        <v>447</v>
      </c>
      <c r="U28" s="102">
        <v>46.085011185682326</v>
      </c>
      <c r="V28" s="102">
        <v>53.914988814317674</v>
      </c>
      <c r="W28" s="52"/>
      <c r="X28" s="66"/>
      <c r="Y28" s="67"/>
      <c r="Z28" s="67"/>
      <c r="AA28" s="66"/>
      <c r="AB28" s="66"/>
      <c r="AC28" s="67"/>
      <c r="AD28" s="67"/>
      <c r="AE28" s="109"/>
      <c r="AF28" s="66"/>
      <c r="AG28" s="67"/>
      <c r="AH28" s="67"/>
      <c r="AI28" s="111"/>
      <c r="AJ28" s="66"/>
      <c r="AK28" s="67"/>
      <c r="AL28" s="67"/>
      <c r="AM28" s="109"/>
      <c r="AN28" s="66"/>
      <c r="AO28" s="67"/>
      <c r="AP28" s="67"/>
      <c r="AQ28" s="109"/>
      <c r="AR28" s="66"/>
      <c r="AS28" s="67"/>
      <c r="AT28" s="67"/>
      <c r="AU28" s="109"/>
      <c r="AV28" s="66"/>
      <c r="AW28" s="67"/>
      <c r="AX28" s="67"/>
    </row>
    <row r="29" spans="1:50" s="37" customFormat="1" ht="18.75" customHeight="1">
      <c r="A29" s="71" t="s">
        <v>57</v>
      </c>
      <c r="B29" s="119">
        <v>295</v>
      </c>
      <c r="C29" s="101">
        <v>42.03389830508474</v>
      </c>
      <c r="D29" s="101">
        <v>57.96610169491525</v>
      </c>
      <c r="E29" s="122">
        <v>93</v>
      </c>
      <c r="F29" s="103">
        <v>44.086021505376344</v>
      </c>
      <c r="G29" s="103">
        <v>55.91397849462365</v>
      </c>
      <c r="H29" s="117">
        <v>47</v>
      </c>
      <c r="I29" s="102">
        <v>29.78723404255319</v>
      </c>
      <c r="J29" s="120">
        <v>70.2127659574468</v>
      </c>
      <c r="K29" s="121">
        <v>12</v>
      </c>
      <c r="L29" s="120">
        <v>91.66666666666666</v>
      </c>
      <c r="M29" s="103">
        <v>8.333333333333332</v>
      </c>
      <c r="N29" s="118">
        <v>240</v>
      </c>
      <c r="O29" s="101">
        <v>43.333333333333336</v>
      </c>
      <c r="P29" s="103">
        <v>56.666666666666664</v>
      </c>
      <c r="Q29" s="118">
        <v>232</v>
      </c>
      <c r="R29" s="102">
        <v>42.241379310344826</v>
      </c>
      <c r="S29" s="102">
        <v>57.758620689655174</v>
      </c>
      <c r="T29" s="121">
        <v>194</v>
      </c>
      <c r="U29" s="102">
        <v>41.75257731958763</v>
      </c>
      <c r="V29" s="102">
        <v>58.24742268041238</v>
      </c>
      <c r="W29" s="52"/>
      <c r="X29" s="66"/>
      <c r="Y29" s="67"/>
      <c r="Z29" s="67"/>
      <c r="AA29" s="66"/>
      <c r="AB29" s="66"/>
      <c r="AC29" s="67"/>
      <c r="AD29" s="67"/>
      <c r="AE29" s="109"/>
      <c r="AF29" s="66"/>
      <c r="AG29" s="67"/>
      <c r="AH29" s="67"/>
      <c r="AI29" s="111"/>
      <c r="AJ29" s="66"/>
      <c r="AK29" s="67"/>
      <c r="AL29" s="67"/>
      <c r="AM29" s="109"/>
      <c r="AN29" s="66"/>
      <c r="AO29" s="67"/>
      <c r="AP29" s="67"/>
      <c r="AQ29" s="109"/>
      <c r="AR29" s="66"/>
      <c r="AS29" s="67"/>
      <c r="AT29" s="67"/>
      <c r="AU29" s="109"/>
      <c r="AV29" s="66"/>
      <c r="AW29" s="67"/>
      <c r="AX29" s="67"/>
    </row>
    <row r="30" spans="1:50" s="37" customFormat="1" ht="18.75" customHeight="1">
      <c r="A30" s="71" t="s">
        <v>58</v>
      </c>
      <c r="B30" s="119">
        <v>404</v>
      </c>
      <c r="C30" s="101">
        <v>41.83168316831683</v>
      </c>
      <c r="D30" s="101">
        <v>58.168316831683164</v>
      </c>
      <c r="E30" s="122">
        <v>111</v>
      </c>
      <c r="F30" s="103">
        <v>48.64864864864865</v>
      </c>
      <c r="G30" s="103">
        <v>51.35135135135135</v>
      </c>
      <c r="H30" s="117">
        <v>73</v>
      </c>
      <c r="I30" s="102">
        <v>50.68493150684932</v>
      </c>
      <c r="J30" s="120">
        <v>49.31506849315068</v>
      </c>
      <c r="K30" s="121">
        <v>38</v>
      </c>
      <c r="L30" s="120">
        <v>50</v>
      </c>
      <c r="M30" s="103">
        <v>50</v>
      </c>
      <c r="N30" s="118">
        <v>360</v>
      </c>
      <c r="O30" s="101">
        <v>43.05555555555556</v>
      </c>
      <c r="P30" s="103">
        <v>56.94444444444444</v>
      </c>
      <c r="Q30" s="118">
        <v>293</v>
      </c>
      <c r="R30" s="102">
        <v>41.979522184300336</v>
      </c>
      <c r="S30" s="102">
        <v>58.02047781569966</v>
      </c>
      <c r="T30" s="121">
        <v>243</v>
      </c>
      <c r="U30" s="102">
        <v>43.20987654320987</v>
      </c>
      <c r="V30" s="102">
        <v>56.79012345679012</v>
      </c>
      <c r="W30" s="52"/>
      <c r="X30" s="66"/>
      <c r="Y30" s="67"/>
      <c r="Z30" s="67"/>
      <c r="AA30" s="66"/>
      <c r="AB30" s="66"/>
      <c r="AC30" s="67"/>
      <c r="AD30" s="67"/>
      <c r="AE30" s="109"/>
      <c r="AF30" s="66"/>
      <c r="AG30" s="67"/>
      <c r="AH30" s="67"/>
      <c r="AI30" s="111"/>
      <c r="AJ30" s="66"/>
      <c r="AK30" s="67"/>
      <c r="AL30" s="67"/>
      <c r="AM30" s="109"/>
      <c r="AN30" s="66"/>
      <c r="AO30" s="67"/>
      <c r="AP30" s="67"/>
      <c r="AQ30" s="109"/>
      <c r="AR30" s="66"/>
      <c r="AS30" s="67"/>
      <c r="AT30" s="67"/>
      <c r="AU30" s="109"/>
      <c r="AV30" s="66"/>
      <c r="AW30" s="67"/>
      <c r="AX30" s="67"/>
    </row>
    <row r="31" spans="1:50" s="37" customFormat="1" ht="18.75" customHeight="1">
      <c r="A31" s="72" t="s">
        <v>59</v>
      </c>
      <c r="B31" s="123">
        <v>326</v>
      </c>
      <c r="C31" s="101">
        <v>45.70552147239264</v>
      </c>
      <c r="D31" s="101">
        <v>54.29447852760736</v>
      </c>
      <c r="E31" s="122">
        <v>132</v>
      </c>
      <c r="F31" s="103">
        <v>41.66666666666667</v>
      </c>
      <c r="G31" s="103">
        <v>58.333333333333336</v>
      </c>
      <c r="H31" s="117">
        <v>56</v>
      </c>
      <c r="I31" s="102">
        <v>30.357142857142854</v>
      </c>
      <c r="J31" s="120">
        <v>69.64285714285714</v>
      </c>
      <c r="K31" s="121">
        <v>32</v>
      </c>
      <c r="L31" s="120">
        <v>59.375</v>
      </c>
      <c r="M31" s="103">
        <v>40.625</v>
      </c>
      <c r="N31" s="118">
        <v>280</v>
      </c>
      <c r="O31" s="101">
        <v>45</v>
      </c>
      <c r="P31" s="103">
        <v>55.00000000000001</v>
      </c>
      <c r="Q31" s="118">
        <v>225</v>
      </c>
      <c r="R31" s="102">
        <v>46.22222222222222</v>
      </c>
      <c r="S31" s="102">
        <v>53.77777777777778</v>
      </c>
      <c r="T31" s="121">
        <v>191</v>
      </c>
      <c r="U31" s="102">
        <v>47.12041884816754</v>
      </c>
      <c r="V31" s="102">
        <v>52.879581151832454</v>
      </c>
      <c r="W31" s="52"/>
      <c r="X31" s="66"/>
      <c r="Y31" s="67"/>
      <c r="Z31" s="67"/>
      <c r="AA31" s="66"/>
      <c r="AB31" s="66"/>
      <c r="AC31" s="67"/>
      <c r="AD31" s="67"/>
      <c r="AE31" s="109"/>
      <c r="AF31" s="66"/>
      <c r="AG31" s="67"/>
      <c r="AH31" s="67"/>
      <c r="AI31" s="111"/>
      <c r="AJ31" s="66"/>
      <c r="AK31" s="67"/>
      <c r="AL31" s="67"/>
      <c r="AM31" s="109"/>
      <c r="AN31" s="66"/>
      <c r="AO31" s="67"/>
      <c r="AP31" s="67"/>
      <c r="AQ31" s="109"/>
      <c r="AR31" s="66"/>
      <c r="AS31" s="67"/>
      <c r="AT31" s="67"/>
      <c r="AU31" s="109"/>
      <c r="AV31" s="66"/>
      <c r="AW31" s="67"/>
      <c r="AX31" s="67"/>
    </row>
    <row r="32" spans="1:29" s="37" customFormat="1" ht="11.25" customHeight="1">
      <c r="A32" s="75"/>
      <c r="B32" s="76"/>
      <c r="C32" s="77"/>
      <c r="D32" s="77"/>
      <c r="E32" s="78"/>
      <c r="F32" s="79"/>
      <c r="G32" s="79"/>
      <c r="H32" s="78"/>
      <c r="I32" s="80"/>
      <c r="J32" s="81"/>
      <c r="K32" s="78"/>
      <c r="L32" s="81"/>
      <c r="M32" s="79"/>
      <c r="N32" s="82"/>
      <c r="O32" s="77"/>
      <c r="P32" s="79"/>
      <c r="Q32" s="82"/>
      <c r="R32" s="80"/>
      <c r="S32" s="80"/>
      <c r="T32" s="78"/>
      <c r="U32" s="80"/>
      <c r="V32" s="80"/>
      <c r="W32" s="52"/>
      <c r="X32" s="66"/>
      <c r="Y32" s="67"/>
      <c r="Z32" s="67"/>
      <c r="AA32" s="66"/>
      <c r="AB32" s="67"/>
      <c r="AC32" s="67"/>
    </row>
  </sheetData>
  <sheetProtection/>
  <mergeCells count="17">
    <mergeCell ref="AQ4:AT4"/>
    <mergeCell ref="AU4:AX4"/>
    <mergeCell ref="N4:P4"/>
    <mergeCell ref="K4:M4"/>
    <mergeCell ref="A2:V2"/>
    <mergeCell ref="H4:J4"/>
    <mergeCell ref="B4:D4"/>
    <mergeCell ref="AM4:AP4"/>
    <mergeCell ref="E4:G4"/>
    <mergeCell ref="W4:Z4"/>
    <mergeCell ref="AI4:AL4"/>
    <mergeCell ref="AA4:AD4"/>
    <mergeCell ref="AE4:AH4"/>
    <mergeCell ref="A1:V1"/>
    <mergeCell ref="A4:A5"/>
    <mergeCell ref="T4:V4"/>
    <mergeCell ref="Q4:S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2019-03-22T12:07:59Z</dcterms:modified>
  <cp:category/>
  <cp:version/>
  <cp:contentType/>
  <cp:contentStatus/>
</cp:coreProperties>
</file>