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2" tabRatio="895"/>
  </bookViews>
  <sheets>
    <sheet name="1" sheetId="7" r:id="rId1"/>
    <sheet name="2" sheetId="8" r:id="rId2"/>
    <sheet name="3" sheetId="9" r:id="rId3"/>
    <sheet name="4" sheetId="10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26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'10'!$F$1:$F$152</definedName>
    <definedName name="_xlnm._FilterDatabase" localSheetId="10" hidden="1">'11'!$B$1:$B$50</definedName>
    <definedName name="_xlnm._FilterDatabase" localSheetId="11" hidden="1">'12'!#REF!</definedName>
    <definedName name="_xlnm._FilterDatabase" localSheetId="13" hidden="1">'14'!$C$6:$C$20</definedName>
    <definedName name="_xlnm._FilterDatabase" localSheetId="14" hidden="1">'15'!$A$9:$CB$9</definedName>
    <definedName name="_xlnm._FilterDatabase" localSheetId="15" hidden="1">'16'!$B$1:$B$57</definedName>
    <definedName name="_xlnm._FilterDatabase" localSheetId="16" hidden="1">'17'!#REF!</definedName>
    <definedName name="_xlnm._FilterDatabase" localSheetId="17" hidden="1">'18'!$B$1:$B$50</definedName>
    <definedName name="_xlnm._FilterDatabase" localSheetId="18" hidden="1">'19'!$B$1:$B$50</definedName>
    <definedName name="_xlnm._FilterDatabase" localSheetId="4" hidden="1">'5'!$B$1:$B$53</definedName>
    <definedName name="_xlnm._FilterDatabase" localSheetId="5" hidden="1">'6'!$E$89:$F$94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3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'16'!$4:$7</definedName>
    <definedName name="_xlnm.Print_Titles" localSheetId="16">'17'!$5:$8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'10'!$A$1:$G$151</definedName>
    <definedName name="_xlnm.Print_Area" localSheetId="10">'11'!$A$1:$D$54</definedName>
    <definedName name="_xlnm.Print_Area" localSheetId="11">'12'!$A$1:$C$148</definedName>
    <definedName name="_xlnm.Print_Area" localSheetId="12">'13'!$A$1:$D$54</definedName>
    <definedName name="_xlnm.Print_Area" localSheetId="13">'14'!$A$1:$C$148</definedName>
    <definedName name="_xlnm.Print_Area" localSheetId="14">'15'!$A$1:$BP$28</definedName>
    <definedName name="_xlnm.Print_Area" localSheetId="15">'16'!$A$1:$C$57</definedName>
    <definedName name="_xlnm.Print_Area" localSheetId="16">'17'!$A$1:$C$144</definedName>
    <definedName name="_xlnm.Print_Area" localSheetId="17">'18'!$A$1:$D$54</definedName>
    <definedName name="_xlnm.Print_Area" localSheetId="18">'19'!$A$1:$D$51</definedName>
    <definedName name="_xlnm.Print_Area" localSheetId="3">'4'!$A$1:$C$25</definedName>
    <definedName name="_xlnm.Print_Area" localSheetId="4">'5'!$A$1:$H$57</definedName>
    <definedName name="_xlnm.Print_Area" localSheetId="5">'6'!$A$1:$G$145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8"/>
  <c r="E1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11" i="9"/>
  <c r="F12"/>
  <c r="F13"/>
  <c r="F14"/>
  <c r="F15"/>
  <c r="F16"/>
  <c r="F17"/>
  <c r="F18"/>
  <c r="E17"/>
  <c r="E18"/>
  <c r="E11"/>
  <c r="E12"/>
  <c r="E13"/>
  <c r="E14"/>
  <c r="F11" i="7"/>
  <c r="F12"/>
  <c r="F13"/>
  <c r="F14"/>
  <c r="F15"/>
  <c r="F16"/>
  <c r="F17"/>
  <c r="F18"/>
  <c r="F19"/>
  <c r="F20"/>
  <c r="F21"/>
  <c r="F22"/>
  <c r="F23"/>
  <c r="F24"/>
  <c r="F25"/>
  <c r="F26"/>
  <c r="F27"/>
  <c r="E22"/>
  <c r="E23"/>
  <c r="E9" i="21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E8"/>
  <c r="H8"/>
  <c r="G10" i="20" l="1"/>
  <c r="G11"/>
  <c r="G12"/>
  <c r="G13"/>
  <c r="G14"/>
  <c r="G15"/>
  <c r="G16"/>
  <c r="G17"/>
  <c r="G18"/>
  <c r="G19"/>
  <c r="G20"/>
  <c r="G21"/>
  <c r="G22"/>
  <c r="G23"/>
  <c r="G9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D23"/>
  <c r="D22"/>
  <c r="D21"/>
  <c r="D20"/>
  <c r="D19"/>
  <c r="D18"/>
  <c r="D17"/>
  <c r="D16"/>
  <c r="D15"/>
  <c r="D14"/>
  <c r="D13"/>
  <c r="D12"/>
  <c r="D11"/>
  <c r="D10"/>
  <c r="D9"/>
  <c r="G151" i="22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F10" i="9" l="1"/>
  <c r="F8"/>
  <c r="E10"/>
  <c r="E16"/>
  <c r="E8"/>
  <c r="E15" i="8"/>
  <c r="H57" i="19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F9" i="8" l="1"/>
  <c r="F8"/>
  <c r="E22"/>
  <c r="E24"/>
  <c r="E8"/>
  <c r="F10" i="7"/>
  <c r="F9"/>
  <c r="E12"/>
  <c r="E20"/>
  <c r="E9"/>
</calcChain>
</file>

<file path=xl/sharedStrings.xml><?xml version="1.0" encoding="utf-8"?>
<sst xmlns="http://schemas.openxmlformats.org/spreadsheetml/2006/main" count="1449" uniqueCount="440">
  <si>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</si>
  <si>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</si>
  <si>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</si>
  <si>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</si>
  <si>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</si>
  <si>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</si>
  <si>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</si>
  <si>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</si>
  <si>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</si>
  <si>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</si>
  <si>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</si>
  <si>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</si>
  <si>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</si>
  <si>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</si>
  <si>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</si>
  <si>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</si>
  <si>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</si>
  <si>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</si>
  <si>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</si>
  <si>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</si>
  <si>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</si>
  <si>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</si>
  <si>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</si>
  <si>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</si>
  <si>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</si>
  <si>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</si>
  <si>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</si>
  <si>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</si>
  <si>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</si>
  <si>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</si>
  <si>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</si>
  <si>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</si>
  <si>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</si>
  <si>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</si>
  <si>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</si>
  <si>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</si>
  <si>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</si>
  <si>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</si>
  <si>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</si>
  <si>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</si>
  <si>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</si>
  <si>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</si>
  <si>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одиниці</t>
  </si>
  <si>
    <t>Темпи зростання (зниження)</t>
  </si>
  <si>
    <t xml:space="preserve">Усього </t>
  </si>
  <si>
    <t xml:space="preserve">Найпростіші професії </t>
  </si>
  <si>
    <t>-</t>
  </si>
  <si>
    <t>(ТОП-50)</t>
  </si>
  <si>
    <t>Чисельність безробітних, осіб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</si>
  <si>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</si>
  <si>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</si>
  <si>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</si>
  <si>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</si>
  <si>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</si>
  <si>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</si>
  <si>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</si>
  <si>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</si>
  <si>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</si>
  <si>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</si>
  <si>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</si>
  <si>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</si>
  <si>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</si>
  <si>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</si>
  <si>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</si>
  <si>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</si>
  <si>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</si>
  <si>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</si>
  <si>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</si>
  <si>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</si>
  <si>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</si>
  <si>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</si>
  <si>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</si>
  <si>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</si>
  <si>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</si>
  <si>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</si>
  <si>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</si>
  <si>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</si>
  <si>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</si>
  <si>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</si>
  <si>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</si>
  <si>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</si>
  <si>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</si>
  <si>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</si>
  <si>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</si>
  <si>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</si>
  <si>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</si>
  <si>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</si>
  <si>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</si>
  <si>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</si>
  <si>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</si>
  <si>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</si>
  <si>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юрисконсульт</t>
  </si>
  <si>
    <t xml:space="preserve"> механік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</si>
  <si>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</si>
  <si>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</si>
  <si>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</si>
  <si>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</si>
  <si>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</si>
  <si>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</si>
  <si>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</si>
  <si>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</si>
  <si>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</si>
  <si>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</si>
  <si>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</si>
  <si>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</si>
  <si>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овочівник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</si>
  <si>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</si>
  <si>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</si>
  <si>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</si>
  <si>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</si>
  <si>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</si>
  <si>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</si>
  <si>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</si>
  <si>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</si>
  <si>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</si>
  <si>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</si>
  <si>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</si>
  <si>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машиніст крана (кранівник)</t>
  </si>
  <si>
    <t xml:space="preserve"> мийник посуду</t>
  </si>
  <si>
    <t xml:space="preserve"> директор (начальник, інший керівник) підприємства</t>
  </si>
  <si>
    <t xml:space="preserve"> заступник начальника відділу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</si>
  <si>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</si>
  <si>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</si>
  <si>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</si>
  <si>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</si>
  <si>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</si>
  <si>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</si>
  <si>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</si>
  <si>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</si>
  <si>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</si>
  <si>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</si>
  <si>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Б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</si>
  <si>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</si>
  <si>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</si>
  <si>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</si>
  <si>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</si>
  <si>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</si>
  <si>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</si>
  <si>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</si>
  <si>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</si>
  <si>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</si>
  <si>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</si>
  <si>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</si>
  <si>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</si>
  <si>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у порівнянні з минулим роком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</si>
  <si>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</si>
  <si>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</si>
  <si>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</si>
  <si>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</si>
  <si>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</si>
  <si>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</si>
  <si>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</si>
  <si>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 xml:space="preserve"> контролер на контрольно-пропускному пункті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</si>
  <si>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</si>
  <si>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</si>
  <si>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</si>
  <si>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</si>
  <si>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</si>
  <si>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</si>
  <si>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</si>
  <si>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</si>
  <si>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</si>
  <si>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</si>
  <si>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</si>
  <si>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</si>
  <si>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</si>
  <si>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</si>
  <si>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</si>
  <si>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</si>
  <si>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</si>
  <si>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</si>
  <si>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Мар'їнський РЦЗ</t>
  </si>
  <si>
    <t xml:space="preserve"> стрілець</t>
  </si>
  <si>
    <t xml:space="preserve"> майстер гірничий</t>
  </si>
  <si>
    <t xml:space="preserve"> майстер дільниці</t>
  </si>
  <si>
    <t xml:space="preserve"> гірник підземний</t>
  </si>
  <si>
    <t xml:space="preserve"> гірник</t>
  </si>
  <si>
    <t xml:space="preserve"> апаратник хімводоочищення</t>
  </si>
  <si>
    <t xml:space="preserve"> машиніст підземних установок</t>
  </si>
  <si>
    <t xml:space="preserve"> гірник очисного забою</t>
  </si>
  <si>
    <t xml:space="preserve">Професії, по яких кількість працевлаштованих безробітних </t>
  </si>
  <si>
    <t>Професії, по яких кількість вакансій є найбільшою у Донецькій області</t>
  </si>
  <si>
    <t>Інформація щодо запланованого масового вивільнення працівників у Донецькій області</t>
  </si>
  <si>
    <t>(у Донецькій області)</t>
  </si>
  <si>
    <t>Професії, по яких чисельність безробітних є найбільшою у Донецькій області</t>
  </si>
  <si>
    <t xml:space="preserve"> оператор котельні</t>
  </si>
  <si>
    <t xml:space="preserve"> машиніст котлів</t>
  </si>
  <si>
    <t xml:space="preserve">Назва </t>
  </si>
  <si>
    <t xml:space="preserve"> механік автомобільної колони (гаража)</t>
  </si>
  <si>
    <t xml:space="preserve"> машиніст розфасувально-пакувальних машин</t>
  </si>
  <si>
    <t xml:space="preserve"> агроном</t>
  </si>
  <si>
    <t xml:space="preserve"> електрозварник на автоматичних та напівавтоматичних машинах</t>
  </si>
  <si>
    <t xml:space="preserve"> слюсар з механоскладальних робіт</t>
  </si>
  <si>
    <t xml:space="preserve"> завідувач складу</t>
  </si>
  <si>
    <t xml:space="preserve"> майстер виробничого навчання</t>
  </si>
  <si>
    <t xml:space="preserve"> робітник з догляду за тваринами</t>
  </si>
  <si>
    <t xml:space="preserve"> формувальник ковбасних виробів</t>
  </si>
  <si>
    <t xml:space="preserve"> контролер якості</t>
  </si>
  <si>
    <t xml:space="preserve"> опалювач</t>
  </si>
  <si>
    <t xml:space="preserve"> маркувальник</t>
  </si>
  <si>
    <t xml:space="preserve"> адміністратор системи</t>
  </si>
  <si>
    <t xml:space="preserve"> оператор верстатів з програмним керуванням</t>
  </si>
  <si>
    <t xml:space="preserve"> оправник-чистильник</t>
  </si>
  <si>
    <t xml:space="preserve"> електромонтер з обслуговування підстанції</t>
  </si>
  <si>
    <t xml:space="preserve"> мийник-прибиральник рухомого складу</t>
  </si>
  <si>
    <t xml:space="preserve"> черговий стрілочного поста</t>
  </si>
  <si>
    <t xml:space="preserve"> начальник відділу</t>
  </si>
  <si>
    <t xml:space="preserve"> менеджер (управитель)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</si>
  <si>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</si>
  <si>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</si>
  <si>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фармацевт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</si>
  <si>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</si>
  <si>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</si>
  <si>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фахівець з питань зайнятості (хедхантер)</t>
  </si>
  <si>
    <t xml:space="preserve"> сестра медична (брат медичний)</t>
  </si>
  <si>
    <t xml:space="preserve"> листоноша (поштар)</t>
  </si>
  <si>
    <t xml:space="preserve"> обліковець</t>
  </si>
  <si>
    <t xml:space="preserve"> обліковець з реєстрації бухгалтерських даних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</si>
  <si>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</si>
  <si>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</si>
  <si>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</si>
  <si>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</si>
  <si>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</si>
  <si>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</si>
  <si>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маляр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</si>
  <si>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</si>
  <si>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</si>
  <si>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електрослюсар підземний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</si>
  <si>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</si>
  <si>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</si>
  <si>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>Надання послуг Донецькою обласною службою зайнятості</t>
  </si>
  <si>
    <t>Чисельність працевлаштованих безробітних, 
осіб</t>
  </si>
  <si>
    <t>Всього отримують послуги на кінець періоду, осіб</t>
  </si>
  <si>
    <t>Усього</t>
  </si>
  <si>
    <t xml:space="preserve">Професії, по яких кількість вакансій є найбільшою                                                                                                    у Донецькій області                                           </t>
  </si>
  <si>
    <t xml:space="preserve"> лікар-терапевт </t>
  </si>
  <si>
    <t xml:space="preserve"> асистент вчителя</t>
  </si>
  <si>
    <t xml:space="preserve"> санітар (ветеринарна медицина)</t>
  </si>
  <si>
    <t xml:space="preserve"> майстер цеху</t>
  </si>
  <si>
    <t>Всього                                                   отримували послуги,                     осіб</t>
  </si>
  <si>
    <t xml:space="preserve"> пробовідбірник</t>
  </si>
  <si>
    <t xml:space="preserve"> газорізальник</t>
  </si>
  <si>
    <t xml:space="preserve"> службовець на складі (комірник)</t>
  </si>
  <si>
    <t xml:space="preserve"> прийомоздавальник вантажу та багажу</t>
  </si>
  <si>
    <t>Професії, по яких чисельність безробітних є найбільшою                                                   у Донецькій області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</si>
  <si>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</si>
  <si>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слюсар із складання металевих конструкцій</t>
  </si>
  <si>
    <t xml:space="preserve"> монтер колії</t>
  </si>
  <si>
    <t xml:space="preserve"> токар-розточувальник</t>
  </si>
  <si>
    <t xml:space="preserve"> монтажник з монтажу сталевих та залізобетонних конструкцій</t>
  </si>
  <si>
    <t xml:space="preserve"> логіст</t>
  </si>
  <si>
    <t xml:space="preserve"> технік-електрик</t>
  </si>
  <si>
    <t xml:space="preserve"> інспектор прикордонної служби</t>
  </si>
  <si>
    <t xml:space="preserve"> сортувальник поштових відправлень та виробів друку</t>
  </si>
  <si>
    <t xml:space="preserve"> рибовод (кваліфікований робітник)</t>
  </si>
  <si>
    <t xml:space="preserve"> живописець</t>
  </si>
  <si>
    <t xml:space="preserve"> начальник дільниці</t>
  </si>
  <si>
    <t>Середній розмір заробітної плати у вакансіях, грн</t>
  </si>
  <si>
    <t>з них, мали статус протягом періоду,                                                             осіб</t>
  </si>
  <si>
    <t>Всього отримали роботу                                       (у т.ч. до набуття статусу безробітного),                                         осіб</t>
  </si>
  <si>
    <t>з них, отримують допомогу по безробіттю, осіб</t>
  </si>
  <si>
    <t xml:space="preserve"> оператор тваринницьких комплексів та механізованих ферм</t>
  </si>
  <si>
    <t xml:space="preserve"> електрогазозварник </t>
  </si>
  <si>
    <t xml:space="preserve"> інспектор </t>
  </si>
  <si>
    <t xml:space="preserve"> соціальний працівник</t>
  </si>
  <si>
    <t xml:space="preserve"> сестра медична (брат медичний) стаціонару</t>
  </si>
  <si>
    <t xml:space="preserve"> електрик дільниці</t>
  </si>
  <si>
    <t xml:space="preserve"> секретар судового засідання</t>
  </si>
  <si>
    <t xml:space="preserve"> приймальник замовлень</t>
  </si>
  <si>
    <t xml:space="preserve"> психолог</t>
  </si>
  <si>
    <t>Всього отримали ваучер 
на навчання, 
осіб</t>
  </si>
  <si>
    <t xml:space="preserve"> фельдшер</t>
  </si>
  <si>
    <t xml:space="preserve"> бібліотекар</t>
  </si>
  <si>
    <t xml:space="preserve"> штукатур</t>
  </si>
  <si>
    <t xml:space="preserve"> кочегар-випалювач</t>
  </si>
  <si>
    <t xml:space="preserve"> робітник фермерського господарства</t>
  </si>
  <si>
    <t xml:space="preserve"> менеджер (управитель) в роздрібній торгівлі продовольчими товарами</t>
  </si>
  <si>
    <t xml:space="preserve"> член центральної виборчої комісії</t>
  </si>
  <si>
    <t xml:space="preserve"> робітник з комплексного прибирання та утримання будинків з прилеглими територіями</t>
  </si>
  <si>
    <t>Чисельність безробітних                              на                         1 вакансію, осіб</t>
  </si>
  <si>
    <t xml:space="preserve"> слюсар аварійно-відновлювальних робіт</t>
  </si>
  <si>
    <t xml:space="preserve"> робітник ритуальних послуг</t>
  </si>
  <si>
    <t xml:space="preserve"> садівник</t>
  </si>
  <si>
    <t xml:space="preserve"> помічник члена комісії</t>
  </si>
  <si>
    <t>Чисельність осіб, які мали статус безробітного, за статтю у Донецькій області</t>
  </si>
  <si>
    <t>Чисельність осіб, які мали статус безробітного у Донецькій області</t>
  </si>
  <si>
    <t xml:space="preserve"> гірник з ремонту гірничих виробок</t>
  </si>
  <si>
    <t>Назва професії</t>
  </si>
  <si>
    <t xml:space="preserve"> педагог-організатор</t>
  </si>
  <si>
    <t xml:space="preserve"> бджоляр</t>
  </si>
  <si>
    <t xml:space="preserve"> агент комерційний</t>
  </si>
  <si>
    <t xml:space="preserve"> бармен</t>
  </si>
  <si>
    <t xml:space="preserve"> бариста</t>
  </si>
  <si>
    <r>
      <t xml:space="preserve">Професії, по яких чисельність безробітних </t>
    </r>
    <r>
      <rPr>
        <b/>
        <u/>
        <sz val="16"/>
        <rFont val="Times New Roman"/>
        <family val="1"/>
        <charset val="204"/>
      </rPr>
      <t>жінок</t>
    </r>
    <r>
      <rPr>
        <b/>
        <sz val="16"/>
        <rFont val="Times New Roman"/>
        <family val="1"/>
        <charset val="204"/>
      </rPr>
      <t xml:space="preserve"> є найбільшою у Донецькій області</t>
    </r>
  </si>
  <si>
    <r>
      <t xml:space="preserve">Професії, по яких чисельність безробітних </t>
    </r>
    <r>
      <rPr>
        <b/>
        <u/>
        <sz val="16"/>
        <rFont val="Times New Roman"/>
        <family val="1"/>
        <charset val="204"/>
      </rPr>
      <t>чоловіків</t>
    </r>
    <r>
      <rPr>
        <b/>
        <sz val="16"/>
        <rFont val="Times New Roman"/>
        <family val="1"/>
        <charset val="204"/>
      </rPr>
      <t xml:space="preserve"> у Донецькій області  є найбільшою</t>
    </r>
  </si>
  <si>
    <r>
      <t>Професії, по яких чисельність безробітних жінок</t>
    </r>
    <r>
      <rPr>
        <b/>
        <u/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                                                                     у Донецькій області  є найбільшою</t>
    </r>
  </si>
  <si>
    <r>
      <t>Професії, по яких чисельність безробітних чоловіків</t>
    </r>
    <r>
      <rPr>
        <b/>
        <u/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у Донецькій області  є найбільшою</t>
    </r>
  </si>
  <si>
    <t xml:space="preserve"> поліцейський патрульної служби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</si>
  <si>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</si>
  <si>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</si>
  <si>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керуючий магазином</t>
  </si>
  <si>
    <t xml:space="preserve"> технік-технолог</t>
  </si>
  <si>
    <t xml:space="preserve"> інженер з комп'ютерних систем</t>
  </si>
  <si>
    <t xml:space="preserve"> машиніст гірничих виїмкових машин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</si>
  <si>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</si>
  <si>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</si>
  <si>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 xml:space="preserve"> викладач (методи навчання)</t>
  </si>
  <si>
    <t xml:space="preserve"> кур'єр</t>
  </si>
  <si>
    <t xml:space="preserve"> начальник відділу (місцеві органи державної влади, місцевого самоврядування)</t>
  </si>
  <si>
    <t xml:space="preserve"> директор (керівник) малої торговельної фірми</t>
  </si>
  <si>
    <t xml:space="preserve"> авторемонтник</t>
  </si>
  <si>
    <t xml:space="preserve"> машиніст бульдозера (гірничі роботи)</t>
  </si>
  <si>
    <t xml:space="preserve"> комплектувальник виробів</t>
  </si>
  <si>
    <t>Здійснено направлень  для участі у суспільно корисних роботах</t>
  </si>
  <si>
    <t xml:space="preserve">за формою 3-ПН    </t>
  </si>
  <si>
    <t>з інших джерел</t>
  </si>
  <si>
    <t>Усього вакансій</t>
  </si>
  <si>
    <t xml:space="preserve"> режисер театралізованих заходів та свят</t>
  </si>
  <si>
    <t xml:space="preserve"> електромеханік дільниці</t>
  </si>
  <si>
    <t xml:space="preserve"> лаборант (медицина)</t>
  </si>
  <si>
    <t xml:space="preserve"> фахівець з фізичної реабілітації</t>
  </si>
  <si>
    <t xml:space="preserve"> агент з постачання</t>
  </si>
  <si>
    <t xml:space="preserve"> архіваріус</t>
  </si>
  <si>
    <t xml:space="preserve"> квітникар</t>
  </si>
  <si>
    <t xml:space="preserve"> машиніст установок збагачення та брикетування</t>
  </si>
  <si>
    <t xml:space="preserve"> робітник виробничих лазень</t>
  </si>
  <si>
    <t xml:space="preserve"> організатор зі збуту</t>
  </si>
  <si>
    <t xml:space="preserve"> черговий по залізничній станції</t>
  </si>
  <si>
    <t xml:space="preserve"> технік-програміст</t>
  </si>
  <si>
    <t xml:space="preserve"> секретар керівника (організації, підприємства, установи)</t>
  </si>
  <si>
    <t xml:space="preserve"> манікюрник</t>
  </si>
  <si>
    <t xml:space="preserve"> начальник відділу поштового зв'язку</t>
  </si>
  <si>
    <t xml:space="preserve"> слюсар з ремонту рухомого складу</t>
  </si>
  <si>
    <t xml:space="preserve"> командир відділення</t>
  </si>
  <si>
    <t xml:space="preserve"> командир взводу</t>
  </si>
  <si>
    <t xml:space="preserve"> начальник охорони (пожежної, сторожової та ін.)</t>
  </si>
  <si>
    <t xml:space="preserve"> інженер (металургія)</t>
  </si>
  <si>
    <t xml:space="preserve"> інженер з налагодження й випробувань</t>
  </si>
  <si>
    <t xml:space="preserve"> електромеханік електрозв'язку</t>
  </si>
  <si>
    <t xml:space="preserve"> інспектор (поліція)</t>
  </si>
  <si>
    <t xml:space="preserve"> оператор служби перевезень</t>
  </si>
  <si>
    <t xml:space="preserve"> черговий по роз'їзду</t>
  </si>
  <si>
    <t xml:space="preserve"> механік-водій (водій) бронетранспортера</t>
  </si>
  <si>
    <t xml:space="preserve"> кінолог </t>
  </si>
  <si>
    <t xml:space="preserve"> лісоруб</t>
  </si>
  <si>
    <t xml:space="preserve"> вибивальник відливок</t>
  </si>
  <si>
    <t xml:space="preserve"> судовий експерт</t>
  </si>
  <si>
    <t xml:space="preserve"> менеджер (управитель) з постачання</t>
  </si>
  <si>
    <t xml:space="preserve"> завідувач сектору</t>
  </si>
  <si>
    <t xml:space="preserve"> інженер-програміст</t>
  </si>
  <si>
    <t xml:space="preserve"> технік-лаборант</t>
  </si>
  <si>
    <t xml:space="preserve"> експедитор транспортний</t>
  </si>
  <si>
    <t xml:space="preserve"> черговий (інші установи, підприємства, організації)</t>
  </si>
  <si>
    <t xml:space="preserve"> сестра-господиня</t>
  </si>
  <si>
    <t>Кількість вакансій, зареєстрованих</t>
  </si>
  <si>
    <t xml:space="preserve"> у Донецькій області </t>
  </si>
  <si>
    <t>Кваліфіковані робітники сільського та лісового господарств,                                                                                   риборозведення та рибальства</t>
  </si>
  <si>
    <t>Кількість вакансій 
(за формою 
3-ПН) 
на кінець періоду,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</si>
  <si>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</si>
  <si>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</si>
  <si>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</si>
  <si>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</si>
  <si>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 xml:space="preserve"> Чисельність працевлаштованих безробітних, осіб</t>
  </si>
  <si>
    <t xml:space="preserve"> Чисельність працевлаштованих безробітних жінок, осіб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</si>
  <si>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</si>
  <si>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чоловіків, осіб</t>
  </si>
  <si>
    <t xml:space="preserve"> головний будівельник (домобудівного, сільського будівельного комбінату)</t>
  </si>
  <si>
    <t xml:space="preserve"> фахівець із соціальної роботи</t>
  </si>
  <si>
    <t xml:space="preserve"> інженер з охорони праці</t>
  </si>
  <si>
    <t xml:space="preserve"> програміст</t>
  </si>
  <si>
    <t xml:space="preserve"> черговий по станції метрополітену</t>
  </si>
  <si>
    <t xml:space="preserve"> інспектор технічний</t>
  </si>
  <si>
    <t xml:space="preserve"> оператор комп'ютерної верстки</t>
  </si>
  <si>
    <t xml:space="preserve"> комплектувальник товарів</t>
  </si>
  <si>
    <t xml:space="preserve"> слюсар з експлуатації та ремонту газового устаткування</t>
  </si>
  <si>
    <t xml:space="preserve"> контролер пічного господарства</t>
  </si>
  <si>
    <t xml:space="preserve"> черговий по гуртожитку</t>
  </si>
  <si>
    <t xml:space="preserve"> інженер-конструктор</t>
  </si>
  <si>
    <t xml:space="preserve"> начальник відділення</t>
  </si>
  <si>
    <t xml:space="preserve"> менеджер (управитель) в роздрібній торгівлі непродовольчими товарами</t>
  </si>
  <si>
    <t xml:space="preserve"> контролер теплового господарства</t>
  </si>
  <si>
    <t xml:space="preserve"> робітник з обслуговування лазні</t>
  </si>
  <si>
    <t xml:space="preserve"> дорожній робітник.</t>
  </si>
  <si>
    <t xml:space="preserve"> інженер-електронік</t>
  </si>
  <si>
    <t xml:space="preserve"> продавець (з лотка, на ринку)</t>
  </si>
  <si>
    <t xml:space="preserve"> робітник на лісокультурних (лісогосподарських) роботах</t>
  </si>
  <si>
    <t>Січень-березень
2024 р.</t>
  </si>
  <si>
    <t>Станом на 01.04.2024 р.</t>
  </si>
  <si>
    <t>Січень-березень 2024 року</t>
  </si>
  <si>
    <t xml:space="preserve"> монтажник санітарно-технічних систем і устаткування</t>
  </si>
  <si>
    <t xml:space="preserve"> адміністратор (господар) залу</t>
  </si>
  <si>
    <t>Січень-березень 
2024 року</t>
  </si>
  <si>
    <t xml:space="preserve"> практичний психолог</t>
  </si>
  <si>
    <t xml:space="preserve"> оброблювач харчових продуктів і тари</t>
  </si>
  <si>
    <t xml:space="preserve"> гардеробник</t>
  </si>
  <si>
    <t xml:space="preserve"> майстер виробничої дільниці</t>
  </si>
  <si>
    <t xml:space="preserve"> головний інженер</t>
  </si>
  <si>
    <t xml:space="preserve"> інженер з якості</t>
  </si>
  <si>
    <t xml:space="preserve"> рибовод</t>
  </si>
  <si>
    <t xml:space="preserve"> інспектор митний</t>
  </si>
  <si>
    <t xml:space="preserve"> оператор з уведення даних в ЕОМ (ОМ)</t>
  </si>
  <si>
    <t xml:space="preserve"> черговий пульта керування</t>
  </si>
  <si>
    <t xml:space="preserve"> провідник пасажирського вагона</t>
  </si>
  <si>
    <t xml:space="preserve"> фрезерувальник</t>
  </si>
  <si>
    <t>Січень-березень 2024 р.</t>
  </si>
  <si>
    <t xml:space="preserve"> лікар-хірург</t>
  </si>
  <si>
    <t xml:space="preserve"> юрист</t>
  </si>
  <si>
    <t xml:space="preserve"> оцінювач-експерт</t>
  </si>
  <si>
    <t xml:space="preserve"> фельдшер-лаборант</t>
  </si>
  <si>
    <t xml:space="preserve"> технік</t>
  </si>
  <si>
    <t xml:space="preserve"> оператор з обробки інформації та програмного забезпечення</t>
  </si>
  <si>
    <t xml:space="preserve"> оператор птахофабрик та механізованих ферм</t>
  </si>
  <si>
    <t>Січень-березень                 2023 р.</t>
  </si>
  <si>
    <t>Січень-березень          2024 р.</t>
  </si>
  <si>
    <t>Станом на 01.04.2023 р.</t>
  </si>
  <si>
    <t>Січень-березень 
2023 р.</t>
  </si>
  <si>
    <t>у січні-березні 2023 - 2024 рр.</t>
  </si>
  <si>
    <t>у 2,7 р.</t>
  </si>
  <si>
    <t>у 11,8 р.</t>
  </si>
  <si>
    <t>у 4,6 р.</t>
  </si>
  <si>
    <t>у 3,3 р.</t>
  </si>
  <si>
    <t>у 2,0 р.</t>
  </si>
  <si>
    <t>у 2,8 р.</t>
  </si>
  <si>
    <t>у 8,1 р.</t>
  </si>
  <si>
    <t>у 8,2 р.</t>
  </si>
  <si>
    <t>у 16,8 р.</t>
  </si>
  <si>
    <t>у 3,8 р.</t>
  </si>
  <si>
    <t>Професії, по яких чисельність працевлаштованих безробітних                                                              у Донецькій області є найбільшою у січні-березні 2024 року</t>
  </si>
  <si>
    <t xml:space="preserve"> у Донецькій області є найбільшою у січні-березні 2024 року</t>
  </si>
  <si>
    <t xml:space="preserve"> директор малої фірми (страхової, аудиторської, рекламної і т. ін.)</t>
  </si>
  <si>
    <t xml:space="preserve"> завідувач аптеки (аптечного закладу)</t>
  </si>
  <si>
    <t xml:space="preserve"> головний агроном</t>
  </si>
  <si>
    <t xml:space="preserve"> начальник лабораторії з контролю виробництва</t>
  </si>
  <si>
    <t xml:space="preserve"> завідувач підприємства роздрібної торгівлі</t>
  </si>
  <si>
    <t xml:space="preserve"> адміністратор даних</t>
  </si>
  <si>
    <t xml:space="preserve"> оператор лінії у виробництві харчової продукції (хлібопекарно-макаронне та кондитерське виробництва</t>
  </si>
  <si>
    <t xml:space="preserve"> дорожній робітник</t>
  </si>
  <si>
    <r>
      <t xml:space="preserve">Професії, по яких чисельність працевлаштованих безробітних </t>
    </r>
    <r>
      <rPr>
        <b/>
        <u/>
        <sz val="16"/>
        <rFont val="Times New Roman"/>
        <family val="1"/>
        <charset val="204"/>
      </rPr>
      <t>жінок</t>
    </r>
    <r>
      <rPr>
        <b/>
        <sz val="16"/>
        <rFont val="Times New Roman"/>
        <family val="1"/>
        <charset val="204"/>
      </rPr>
      <t xml:space="preserve"> у Донецькій області є найбільшою у січні-березні 2024 року</t>
    </r>
  </si>
  <si>
    <t xml:space="preserve"> флорист</t>
  </si>
  <si>
    <r>
      <t xml:space="preserve">Професії, по яких кількість працевлаштованих безробітних </t>
    </r>
    <r>
      <rPr>
        <b/>
        <u/>
        <sz val="16"/>
        <rFont val="Times New Roman"/>
        <family val="1"/>
        <charset val="204"/>
      </rPr>
      <t>чоловіків</t>
    </r>
    <r>
      <rPr>
        <b/>
        <sz val="16"/>
        <rFont val="Times New Roman"/>
        <family val="1"/>
        <charset val="204"/>
      </rPr>
      <t xml:space="preserve"> у Донецькій області є найбільшою у січні-березні 2024 року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</si>
</sst>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6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sz val="2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4"/>
      <name val="Times New Roman Cyr"/>
      <charset val="204"/>
    </font>
    <font>
      <b/>
      <sz val="14"/>
      <color rgb="FF000099"/>
      <name val="Times New Roman"/>
      <family val="1"/>
      <charset val="204"/>
    </font>
    <font>
      <sz val="14"/>
      <color rgb="FF00009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 Cyr"/>
      <charset val="204"/>
    </font>
    <font>
      <i/>
      <sz val="18"/>
      <name val="Times New Roman Cyr"/>
      <charset val="204"/>
    </font>
    <font>
      <b/>
      <sz val="8"/>
      <name val="Times New Roman Cyr"/>
      <charset val="204"/>
    </font>
    <font>
      <sz val="14"/>
      <color rgb="FFFF0000"/>
      <name val="Times New Roman Cyr"/>
      <charset val="204"/>
    </font>
    <font>
      <sz val="14"/>
      <color rgb="FFFF0000"/>
      <name val="Times New Roman Cyr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31" fillId="0" borderId="0"/>
    <xf numFmtId="0" fontId="31" fillId="0" borderId="0"/>
  </cellStyleXfs>
  <cellXfs count="351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19" fillId="0" borderId="0" xfId="11" applyFont="1" applyFill="1"/>
    <xf numFmtId="0" fontId="21" fillId="0" borderId="0" xfId="11" applyFont="1" applyFill="1" applyBorder="1" applyAlignment="1">
      <alignment horizontal="center"/>
    </xf>
    <xf numFmtId="0" fontId="21" fillId="0" borderId="0" xfId="11" applyFont="1" applyFill="1"/>
    <xf numFmtId="0" fontId="25" fillId="0" borderId="0" xfId="11" applyFont="1" applyFill="1"/>
    <xf numFmtId="0" fontId="25" fillId="0" borderId="0" xfId="11" applyFont="1" applyFill="1" applyAlignment="1">
      <alignment vertical="center"/>
    </xf>
    <xf numFmtId="0" fontId="25" fillId="0" borderId="0" xfId="11" applyFont="1" applyFill="1" applyAlignment="1">
      <alignment wrapText="1"/>
    </xf>
    <xf numFmtId="3" fontId="25" fillId="0" borderId="0" xfId="11" applyNumberFormat="1" applyFont="1" applyFill="1"/>
    <xf numFmtId="0" fontId="21" fillId="0" borderId="0" xfId="11" applyFont="1" applyFill="1" applyAlignment="1">
      <alignment vertical="center"/>
    </xf>
    <xf numFmtId="0" fontId="29" fillId="0" borderId="5" xfId="13" applyFont="1" applyFill="1" applyBorder="1" applyAlignment="1">
      <alignment vertical="center" wrapText="1"/>
    </xf>
    <xf numFmtId="3" fontId="21" fillId="0" borderId="0" xfId="11" applyNumberFormat="1" applyFont="1" applyFill="1" applyAlignment="1">
      <alignment vertical="center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6" fillId="0" borderId="0" xfId="6" applyFont="1"/>
    <xf numFmtId="0" fontId="11" fillId="0" borderId="0" xfId="6" applyFont="1"/>
    <xf numFmtId="0" fontId="1" fillId="0" borderId="0" xfId="6" applyFont="1"/>
    <xf numFmtId="0" fontId="21" fillId="0" borderId="5" xfId="11" applyFont="1" applyFill="1" applyBorder="1" applyAlignment="1">
      <alignment wrapText="1"/>
    </xf>
    <xf numFmtId="0" fontId="21" fillId="0" borderId="0" xfId="11" applyFont="1" applyFill="1" applyBorder="1" applyAlignment="1">
      <alignment horizontal="center" vertical="center"/>
    </xf>
    <xf numFmtId="0" fontId="25" fillId="0" borderId="0" xfId="11" applyFont="1" applyFill="1" applyAlignment="1">
      <alignment horizontal="center" vertical="center" wrapText="1"/>
    </xf>
    <xf numFmtId="0" fontId="25" fillId="0" borderId="0" xfId="11" applyFont="1" applyFill="1" applyAlignment="1">
      <alignment horizontal="center" vertical="center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0" fontId="22" fillId="0" borderId="0" xfId="11" applyFont="1" applyFill="1" applyBorder="1" applyAlignment="1">
      <alignment horizontal="right" vertical="center"/>
    </xf>
    <xf numFmtId="3" fontId="25" fillId="0" borderId="0" xfId="11" applyNumberFormat="1" applyFont="1" applyFill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/>
    </xf>
    <xf numFmtId="2" fontId="4" fillId="0" borderId="0" xfId="6" applyNumberFormat="1" applyFont="1" applyFill="1" applyAlignment="1">
      <alignment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/>
    <xf numFmtId="3" fontId="1" fillId="0" borderId="0" xfId="6" applyNumberFormat="1" applyFont="1" applyFill="1"/>
    <xf numFmtId="3" fontId="4" fillId="0" borderId="0" xfId="6" applyNumberFormat="1" applyFont="1" applyFill="1"/>
    <xf numFmtId="0" fontId="4" fillId="0" borderId="0" xfId="6" applyFont="1" applyFill="1" applyAlignment="1"/>
    <xf numFmtId="3" fontId="4" fillId="0" borderId="5" xfId="6" applyNumberFormat="1" applyFont="1" applyFill="1" applyBorder="1" applyAlignment="1">
      <alignment horizontal="center" vertical="center"/>
    </xf>
    <xf numFmtId="3" fontId="18" fillId="0" borderId="0" xfId="6" applyNumberFormat="1" applyFont="1" applyFill="1"/>
    <xf numFmtId="3" fontId="12" fillId="0" borderId="0" xfId="6" applyNumberFormat="1" applyFont="1" applyFill="1"/>
    <xf numFmtId="3" fontId="5" fillId="0" borderId="5" xfId="10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wrapText="1"/>
    </xf>
    <xf numFmtId="0" fontId="4" fillId="0" borderId="0" xfId="6" applyFont="1" applyFill="1" applyAlignment="1">
      <alignment wrapText="1"/>
    </xf>
    <xf numFmtId="164" fontId="4" fillId="0" borderId="5" xfId="6" applyNumberFormat="1" applyFont="1" applyFill="1" applyBorder="1" applyAlignment="1">
      <alignment horizontal="center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34" fillId="0" borderId="5" xfId="11" applyNumberFormat="1" applyFont="1" applyFill="1" applyBorder="1" applyAlignment="1">
      <alignment horizontal="center" vertical="center" wrapText="1"/>
    </xf>
    <xf numFmtId="1" fontId="24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0" fontId="23" fillId="0" borderId="5" xfId="11" applyFont="1" applyFill="1" applyBorder="1" applyAlignment="1">
      <alignment horizontal="center" vertical="center" wrapText="1"/>
    </xf>
    <xf numFmtId="1" fontId="8" fillId="0" borderId="0" xfId="5" applyNumberFormat="1" applyFont="1" applyFill="1" applyBorder="1" applyProtection="1">
      <protection locked="0"/>
    </xf>
    <xf numFmtId="1" fontId="35" fillId="0" borderId="0" xfId="5" applyNumberFormat="1" applyFont="1" applyFill="1" applyBorder="1" applyAlignment="1" applyProtection="1">
      <alignment vertical="center"/>
      <protection locked="0"/>
    </xf>
    <xf numFmtId="1" fontId="5" fillId="0" borderId="0" xfId="5" applyNumberFormat="1" applyFont="1" applyFill="1" applyBorder="1" applyProtection="1">
      <protection locked="0"/>
    </xf>
    <xf numFmtId="1" fontId="12" fillId="0" borderId="0" xfId="5" applyNumberFormat="1" applyFont="1" applyFill="1" applyBorder="1" applyAlignment="1" applyProtection="1">
      <alignment horizontal="right"/>
      <protection locked="0"/>
    </xf>
    <xf numFmtId="0" fontId="28" fillId="0" borderId="5" xfId="11" applyFont="1" applyFill="1" applyBorder="1" applyAlignment="1">
      <alignment horizontal="center" vertical="center" wrapText="1"/>
    </xf>
    <xf numFmtId="0" fontId="23" fillId="0" borderId="1" xfId="11" applyFont="1" applyFill="1" applyBorder="1" applyAlignment="1">
      <alignment horizontal="center" vertical="center"/>
    </xf>
    <xf numFmtId="0" fontId="28" fillId="0" borderId="1" xfId="11" applyFont="1" applyFill="1" applyBorder="1" applyAlignment="1">
      <alignment horizontal="center" vertical="center" wrapText="1"/>
    </xf>
    <xf numFmtId="1" fontId="4" fillId="0" borderId="0" xfId="5" applyNumberFormat="1" applyFont="1" applyFill="1" applyProtection="1">
      <protection locked="0"/>
    </xf>
    <xf numFmtId="1" fontId="37" fillId="0" borderId="0" xfId="5" applyNumberFormat="1" applyFont="1" applyFill="1" applyAlignment="1" applyProtection="1">
      <alignment vertical="center"/>
      <protection locked="0"/>
    </xf>
    <xf numFmtId="1" fontId="37" fillId="0" borderId="0" xfId="5" applyNumberFormat="1" applyFont="1" applyFill="1" applyBorder="1" applyAlignment="1" applyProtection="1">
      <alignment vertical="center"/>
      <protection locked="0"/>
    </xf>
    <xf numFmtId="2" fontId="18" fillId="0" borderId="5" xfId="6" applyNumberFormat="1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Alignment="1" applyProtection="1">
      <alignment horizontal="center"/>
      <protection locked="0"/>
    </xf>
    <xf numFmtId="164" fontId="5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0" fillId="0" borderId="0" xfId="11" applyFont="1" applyFill="1"/>
    <xf numFmtId="164" fontId="36" fillId="0" borderId="5" xfId="10" applyNumberFormat="1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0" xfId="6" applyFont="1" applyFill="1" applyAlignment="1">
      <alignment vertical="center"/>
    </xf>
    <xf numFmtId="0" fontId="4" fillId="0" borderId="5" xfId="6" applyFont="1" applyFill="1" applyBorder="1" applyAlignment="1">
      <alignment horizontal="center" vertical="center"/>
    </xf>
    <xf numFmtId="3" fontId="23" fillId="0" borderId="5" xfId="11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vertical="center" wrapText="1"/>
    </xf>
    <xf numFmtId="3" fontId="18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Fill="1" applyBorder="1" applyAlignment="1">
      <alignment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5" xfId="6" applyNumberFormat="1" applyFont="1" applyFill="1" applyBorder="1" applyAlignment="1">
      <alignment horizontal="center" vertical="center"/>
    </xf>
    <xf numFmtId="3" fontId="4" fillId="0" borderId="10" xfId="6" applyNumberFormat="1" applyFont="1" applyFill="1" applyBorder="1" applyAlignment="1">
      <alignment horizontal="center" vertical="center" wrapText="1"/>
    </xf>
    <xf numFmtId="3" fontId="23" fillId="0" borderId="1" xfId="1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center" vertical="center" wrapText="1"/>
    </xf>
    <xf numFmtId="164" fontId="34" fillId="0" borderId="5" xfId="11" applyNumberFormat="1" applyFont="1" applyFill="1" applyBorder="1" applyAlignment="1">
      <alignment horizontal="center" vertical="center"/>
    </xf>
    <xf numFmtId="3" fontId="19" fillId="0" borderId="1" xfId="11" applyNumberFormat="1" applyFont="1" applyFill="1" applyBorder="1" applyAlignment="1">
      <alignment horizontal="center" vertical="center"/>
    </xf>
    <xf numFmtId="164" fontId="32" fillId="0" borderId="1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/>
    </xf>
    <xf numFmtId="3" fontId="4" fillId="0" borderId="0" xfId="6" applyNumberFormat="1" applyFont="1" applyFill="1" applyAlignment="1">
      <alignment vertical="center"/>
    </xf>
    <xf numFmtId="3" fontId="1" fillId="0" borderId="0" xfId="6" applyNumberFormat="1" applyFont="1"/>
    <xf numFmtId="3" fontId="12" fillId="0" borderId="0" xfId="6" applyNumberFormat="1" applyFont="1"/>
    <xf numFmtId="0" fontId="4" fillId="0" borderId="5" xfId="0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0" fontId="45" fillId="0" borderId="5" xfId="15" applyFont="1" applyFill="1" applyBorder="1" applyAlignment="1">
      <alignment horizontal="center" vertical="center"/>
    </xf>
    <xf numFmtId="3" fontId="45" fillId="0" borderId="5" xfId="15" applyNumberFormat="1" applyFont="1" applyFill="1" applyBorder="1" applyAlignment="1">
      <alignment horizontal="center" vertical="center"/>
    </xf>
    <xf numFmtId="3" fontId="45" fillId="0" borderId="5" xfId="5" applyNumberFormat="1" applyFont="1" applyFill="1" applyBorder="1" applyAlignment="1" applyProtection="1">
      <alignment horizontal="center" vertical="center"/>
      <protection locked="0"/>
    </xf>
    <xf numFmtId="164" fontId="45" fillId="0" borderId="5" xfId="5" applyNumberFormat="1" applyFont="1" applyFill="1" applyBorder="1" applyAlignment="1" applyProtection="1">
      <alignment horizontal="center" vertical="center"/>
      <protection locked="0"/>
    </xf>
    <xf numFmtId="165" fontId="45" fillId="0" borderId="5" xfId="5" applyNumberFormat="1" applyFont="1" applyFill="1" applyBorder="1" applyAlignment="1" applyProtection="1">
      <alignment horizontal="center" vertical="center"/>
      <protection locked="0"/>
    </xf>
    <xf numFmtId="3" fontId="45" fillId="0" borderId="5" xfId="5" applyNumberFormat="1" applyFont="1" applyFill="1" applyBorder="1" applyAlignment="1" applyProtection="1">
      <alignment horizontal="center" vertical="center" wrapText="1"/>
    </xf>
    <xf numFmtId="165" fontId="45" fillId="0" borderId="5" xfId="5" applyNumberFormat="1" applyFont="1" applyFill="1" applyBorder="1" applyAlignment="1" applyProtection="1">
      <alignment horizontal="center" vertical="center" wrapText="1"/>
    </xf>
    <xf numFmtId="3" fontId="45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5" fillId="0" borderId="5" xfId="14" applyNumberFormat="1" applyFont="1" applyFill="1" applyBorder="1" applyAlignment="1">
      <alignment horizontal="center" vertical="center" wrapText="1"/>
    </xf>
    <xf numFmtId="1" fontId="45" fillId="0" borderId="5" xfId="5" applyNumberFormat="1" applyFont="1" applyFill="1" applyBorder="1" applyAlignment="1" applyProtection="1">
      <alignment horizontal="center" vertical="center"/>
      <protection locked="0"/>
    </xf>
    <xf numFmtId="1" fontId="46" fillId="0" borderId="0" xfId="5" applyNumberFormat="1" applyFont="1" applyFill="1" applyAlignment="1" applyProtection="1">
      <alignment vertical="center"/>
      <protection locked="0"/>
    </xf>
    <xf numFmtId="3" fontId="45" fillId="0" borderId="5" xfId="0" applyNumberFormat="1" applyFont="1" applyFill="1" applyBorder="1" applyAlignment="1" applyProtection="1">
      <alignment horizontal="center" vertical="center"/>
      <protection locked="0"/>
    </xf>
    <xf numFmtId="165" fontId="4" fillId="0" borderId="5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1" fontId="45" fillId="0" borderId="5" xfId="0" applyNumberFormat="1" applyFont="1" applyFill="1" applyBorder="1" applyAlignment="1">
      <alignment horizontal="center" vertical="center" wrapText="1"/>
    </xf>
    <xf numFmtId="1" fontId="40" fillId="0" borderId="5" xfId="12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2" fontId="4" fillId="0" borderId="0" xfId="6" applyNumberFormat="1" applyFont="1" applyFill="1" applyAlignment="1">
      <alignment vertical="center" wrapText="1"/>
    </xf>
    <xf numFmtId="3" fontId="30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2" fillId="0" borderId="5" xfId="6" applyFont="1" applyFill="1" applyBorder="1" applyAlignment="1">
      <alignment horizontal="center" vertical="center"/>
    </xf>
    <xf numFmtId="0" fontId="12" fillId="0" borderId="0" xfId="6" applyFont="1" applyAlignment="1">
      <alignment vertical="center"/>
    </xf>
    <xf numFmtId="0" fontId="18" fillId="0" borderId="0" xfId="6" applyFont="1" applyFill="1" applyAlignment="1">
      <alignment vertical="center"/>
    </xf>
    <xf numFmtId="0" fontId="2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6" fillId="0" borderId="0" xfId="6" applyFont="1" applyAlignment="1">
      <alignment vertical="center"/>
    </xf>
    <xf numFmtId="0" fontId="16" fillId="0" borderId="0" xfId="6" applyFont="1" applyFill="1" applyAlignment="1">
      <alignment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164" fontId="28" fillId="0" borderId="5" xfId="11" applyNumberFormat="1" applyFont="1" applyFill="1" applyBorder="1" applyAlignment="1">
      <alignment horizontal="center" vertical="center"/>
    </xf>
    <xf numFmtId="164" fontId="44" fillId="0" borderId="5" xfId="11" applyNumberFormat="1" applyFont="1" applyFill="1" applyBorder="1" applyAlignment="1">
      <alignment horizontal="center" vertical="center"/>
    </xf>
    <xf numFmtId="164" fontId="48" fillId="0" borderId="5" xfId="12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center" vertical="center"/>
    </xf>
    <xf numFmtId="0" fontId="18" fillId="0" borderId="0" xfId="6" applyFont="1" applyFill="1"/>
    <xf numFmtId="3" fontId="4" fillId="0" borderId="0" xfId="6" applyNumberFormat="1" applyFont="1" applyFill="1" applyAlignment="1"/>
    <xf numFmtId="0" fontId="4" fillId="0" borderId="5" xfId="6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1" fontId="39" fillId="0" borderId="5" xfId="12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1" fontId="2" fillId="0" borderId="0" xfId="5" applyNumberFormat="1" applyFont="1" applyFill="1" applyProtection="1">
      <protection locked="0"/>
    </xf>
    <xf numFmtId="1" fontId="4" fillId="0" borderId="5" xfId="5" applyNumberFormat="1" applyFont="1" applyFill="1" applyBorder="1" applyAlignment="1">
      <alignment horizontal="center" vertical="center"/>
    </xf>
    <xf numFmtId="1" fontId="18" fillId="0" borderId="0" xfId="5" applyNumberFormat="1" applyFont="1" applyFill="1" applyAlignment="1" applyProtection="1">
      <alignment vertical="center"/>
      <protection locked="0"/>
    </xf>
    <xf numFmtId="0" fontId="36" fillId="0" borderId="5" xfId="0" applyFont="1" applyFill="1" applyBorder="1"/>
    <xf numFmtId="3" fontId="36" fillId="0" borderId="5" xfId="0" applyNumberFormat="1" applyFont="1" applyFill="1" applyBorder="1" applyAlignment="1">
      <alignment horizontal="center"/>
    </xf>
    <xf numFmtId="3" fontId="36" fillId="0" borderId="5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164" fontId="30" fillId="0" borderId="5" xfId="5" applyNumberFormat="1" applyFont="1" applyFill="1" applyBorder="1" applyAlignment="1" applyProtection="1">
      <alignment horizontal="center" vertical="center"/>
      <protection locked="0"/>
    </xf>
    <xf numFmtId="3" fontId="36" fillId="0" borderId="5" xfId="5" applyNumberFormat="1" applyFont="1" applyFill="1" applyBorder="1" applyAlignment="1" applyProtection="1">
      <alignment horizontal="center" vertical="center"/>
      <protection locked="0"/>
    </xf>
    <xf numFmtId="165" fontId="30" fillId="0" borderId="5" xfId="5" applyNumberFormat="1" applyFont="1" applyFill="1" applyBorder="1" applyAlignment="1" applyProtection="1">
      <alignment horizontal="center" vertical="center"/>
      <protection locked="0"/>
    </xf>
    <xf numFmtId="3" fontId="36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36" fillId="0" borderId="5" xfId="14" applyNumberFormat="1" applyFont="1" applyFill="1" applyBorder="1" applyAlignment="1">
      <alignment horizontal="center" vertical="center" wrapText="1"/>
    </xf>
    <xf numFmtId="164" fontId="36" fillId="0" borderId="5" xfId="5" applyNumberFormat="1" applyFont="1" applyFill="1" applyBorder="1" applyAlignment="1" applyProtection="1">
      <alignment horizontal="center" vertical="center"/>
      <protection locked="0"/>
    </xf>
    <xf numFmtId="1" fontId="36" fillId="0" borderId="5" xfId="0" applyNumberFormat="1" applyFont="1" applyFill="1" applyBorder="1" applyAlignment="1" applyProtection="1">
      <alignment horizontal="center"/>
      <protection locked="0"/>
    </xf>
    <xf numFmtId="1" fontId="36" fillId="0" borderId="5" xfId="5" applyNumberFormat="1" applyFont="1" applyFill="1" applyBorder="1" applyAlignment="1" applyProtection="1">
      <alignment horizontal="center" vertical="center"/>
      <protection locked="0"/>
    </xf>
    <xf numFmtId="1" fontId="30" fillId="0" borderId="5" xfId="0" applyNumberFormat="1" applyFont="1" applyFill="1" applyBorder="1" applyAlignment="1">
      <alignment horizontal="center" wrapText="1"/>
    </xf>
    <xf numFmtId="1" fontId="30" fillId="0" borderId="5" xfId="14" applyNumberFormat="1" applyFont="1" applyFill="1" applyBorder="1" applyAlignment="1">
      <alignment horizontal="center" vertical="center" wrapText="1"/>
    </xf>
    <xf numFmtId="3" fontId="16" fillId="0" borderId="0" xfId="9" applyNumberFormat="1" applyFont="1" applyFill="1" applyAlignment="1">
      <alignment vertical="center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/>
    </xf>
    <xf numFmtId="1" fontId="39" fillId="0" borderId="3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0" fontId="42" fillId="0" borderId="0" xfId="11" applyFont="1" applyFill="1" applyAlignment="1">
      <alignment vertical="center"/>
    </xf>
    <xf numFmtId="3" fontId="54" fillId="0" borderId="0" xfId="11" applyNumberFormat="1" applyFont="1" applyFill="1" applyAlignment="1">
      <alignment vertical="center"/>
    </xf>
    <xf numFmtId="0" fontId="6" fillId="0" borderId="1" xfId="9" applyFont="1" applyFill="1" applyBorder="1" applyAlignment="1">
      <alignment horizontal="center" vertical="center"/>
    </xf>
    <xf numFmtId="3" fontId="39" fillId="0" borderId="1" xfId="11" applyNumberFormat="1" applyFont="1" applyFill="1" applyBorder="1" applyAlignment="1">
      <alignment horizontal="center" vertical="center"/>
    </xf>
    <xf numFmtId="3" fontId="55" fillId="0" borderId="0" xfId="11" applyNumberFormat="1" applyFont="1" applyFill="1" applyAlignment="1">
      <alignment vertical="center"/>
    </xf>
    <xf numFmtId="0" fontId="16" fillId="0" borderId="4" xfId="13" applyFont="1" applyFill="1" applyBorder="1" applyAlignment="1">
      <alignment vertical="center" wrapText="1"/>
    </xf>
    <xf numFmtId="3" fontId="4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42" fillId="0" borderId="5" xfId="11" applyNumberFormat="1" applyFont="1" applyFill="1" applyBorder="1" applyAlignment="1">
      <alignment horizontal="center" vertical="center" wrapText="1"/>
    </xf>
    <xf numFmtId="165" fontId="25" fillId="0" borderId="0" xfId="11" applyNumberFormat="1" applyFont="1" applyFill="1"/>
    <xf numFmtId="0" fontId="39" fillId="0" borderId="1" xfId="11" applyFont="1" applyFill="1" applyBorder="1" applyAlignment="1">
      <alignment wrapText="1"/>
    </xf>
    <xf numFmtId="0" fontId="4" fillId="0" borderId="5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3" fontId="4" fillId="0" borderId="0" xfId="6" applyNumberFormat="1" applyFont="1" applyFill="1" applyAlignment="1">
      <alignment horizontal="center" vertical="center"/>
    </xf>
    <xf numFmtId="164" fontId="4" fillId="0" borderId="0" xfId="6" applyNumberFormat="1" applyFont="1" applyFill="1" applyAlignment="1">
      <alignment horizontal="center" vertical="center"/>
    </xf>
    <xf numFmtId="2" fontId="4" fillId="0" borderId="0" xfId="6" applyNumberFormat="1" applyFont="1" applyFill="1" applyAlignment="1">
      <alignment horizontal="left" vertical="center" wrapText="1"/>
    </xf>
    <xf numFmtId="2" fontId="4" fillId="0" borderId="0" xfId="6" applyNumberFormat="1" applyFont="1" applyFill="1" applyAlignment="1">
      <alignment horizontal="left" wrapText="1"/>
    </xf>
    <xf numFmtId="164" fontId="30" fillId="0" borderId="5" xfId="1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3" fontId="16" fillId="0" borderId="4" xfId="10" applyNumberFormat="1" applyFont="1" applyFill="1" applyBorder="1" applyAlignment="1">
      <alignment horizontal="center" vertical="center"/>
    </xf>
    <xf numFmtId="164" fontId="36" fillId="0" borderId="4" xfId="10" applyNumberFormat="1" applyFont="1" applyFill="1" applyBorder="1" applyAlignment="1">
      <alignment horizontal="center" vertical="center"/>
    </xf>
    <xf numFmtId="3" fontId="56" fillId="0" borderId="4" xfId="1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5" applyNumberFormat="1" applyFont="1" applyFill="1" applyBorder="1" applyAlignment="1" applyProtection="1">
      <alignment horizontal="left" vertical="center" wrapText="1"/>
      <protection locked="0"/>
    </xf>
    <xf numFmtId="0" fontId="3" fillId="0" borderId="1" xfId="9" applyFont="1" applyFill="1" applyBorder="1" applyAlignment="1">
      <alignment horizontal="center" vertical="center"/>
    </xf>
    <xf numFmtId="3" fontId="3" fillId="0" borderId="1" xfId="10" applyNumberFormat="1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4" fontId="30" fillId="0" borderId="1" xfId="10" applyNumberFormat="1" applyFont="1" applyFill="1" applyBorder="1" applyAlignment="1">
      <alignment horizontal="center" vertical="center"/>
    </xf>
    <xf numFmtId="3" fontId="57" fillId="0" borderId="1" xfId="10" applyNumberFormat="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right"/>
      <protection locked="0"/>
    </xf>
    <xf numFmtId="1" fontId="2" fillId="0" borderId="5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2" fillId="0" borderId="4" xfId="5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>
      <alignment horizontal="center"/>
    </xf>
    <xf numFmtId="0" fontId="1" fillId="0" borderId="0" xfId="6" applyFont="1" applyAlignment="1">
      <alignment horizontal="center"/>
    </xf>
    <xf numFmtId="0" fontId="1" fillId="0" borderId="0" xfId="6" applyFont="1" applyFill="1" applyAlignment="1">
      <alignment horizontal="center"/>
    </xf>
    <xf numFmtId="1" fontId="23" fillId="0" borderId="5" xfId="12" applyNumberFormat="1" applyFont="1" applyFill="1" applyBorder="1" applyAlignment="1">
      <alignment horizontal="center" vertical="center" wrapText="1"/>
    </xf>
    <xf numFmtId="0" fontId="19" fillId="0" borderId="5" xfId="11" applyFont="1" applyFill="1" applyBorder="1" applyAlignment="1">
      <alignment horizontal="center" vertical="center" wrapText="1"/>
    </xf>
    <xf numFmtId="1" fontId="19" fillId="0" borderId="5" xfId="12" applyNumberFormat="1" applyFont="1" applyFill="1" applyBorder="1" applyAlignment="1">
      <alignment horizontal="center" vertical="center" wrapText="1"/>
    </xf>
    <xf numFmtId="165" fontId="21" fillId="0" borderId="0" xfId="11" applyNumberFormat="1" applyFont="1" applyFill="1"/>
    <xf numFmtId="165" fontId="21" fillId="0" borderId="0" xfId="11" applyNumberFormat="1" applyFont="1" applyFill="1" applyAlignment="1">
      <alignment vertical="center"/>
    </xf>
    <xf numFmtId="165" fontId="25" fillId="0" borderId="0" xfId="11" applyNumberFormat="1" applyFont="1" applyFill="1" applyAlignment="1">
      <alignment vertical="center"/>
    </xf>
    <xf numFmtId="1" fontId="4" fillId="0" borderId="0" xfId="6" applyNumberFormat="1" applyFont="1" applyFill="1" applyAlignment="1">
      <alignment vertical="center"/>
    </xf>
    <xf numFmtId="3" fontId="4" fillId="0" borderId="0" xfId="6" applyNumberFormat="1" applyFont="1"/>
    <xf numFmtId="0" fontId="5" fillId="0" borderId="1" xfId="9" applyFont="1" applyFill="1" applyBorder="1" applyAlignment="1">
      <alignment horizontal="center" vertical="top" wrapText="1"/>
    </xf>
    <xf numFmtId="0" fontId="5" fillId="0" borderId="4" xfId="9" applyFont="1" applyFill="1" applyBorder="1" applyAlignment="1">
      <alignment horizontal="center" vertical="top" wrapText="1"/>
    </xf>
    <xf numFmtId="1" fontId="39" fillId="0" borderId="1" xfId="12" applyNumberFormat="1" applyFont="1" applyFill="1" applyBorder="1" applyAlignment="1">
      <alignment horizontal="center" vertical="center" wrapText="1"/>
    </xf>
    <xf numFmtId="1" fontId="39" fillId="0" borderId="4" xfId="12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center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top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52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0" borderId="5" xfId="6" applyNumberFormat="1" applyFont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0" borderId="5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 wrapText="1"/>
    </xf>
    <xf numFmtId="0" fontId="5" fillId="2" borderId="5" xfId="6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 vertical="center"/>
    </xf>
    <xf numFmtId="0" fontId="51" fillId="0" borderId="2" xfId="11" applyFont="1" applyFill="1" applyBorder="1" applyAlignment="1">
      <alignment horizontal="center" vertical="center" wrapText="1"/>
    </xf>
    <xf numFmtId="0" fontId="51" fillId="0" borderId="9" xfId="11" applyFont="1" applyFill="1" applyBorder="1" applyAlignment="1">
      <alignment horizontal="center" vertical="center"/>
    </xf>
    <xf numFmtId="0" fontId="51" fillId="0" borderId="3" xfId="11" applyFont="1" applyFill="1" applyBorder="1" applyAlignment="1">
      <alignment horizontal="center" vertical="center"/>
    </xf>
    <xf numFmtId="0" fontId="51" fillId="0" borderId="9" xfId="11" applyFont="1" applyFill="1" applyBorder="1" applyAlignment="1">
      <alignment horizontal="center" vertical="center" wrapText="1"/>
    </xf>
    <xf numFmtId="0" fontId="51" fillId="0" borderId="3" xfId="1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5" fillId="0" borderId="9" xfId="6" applyNumberFormat="1" applyFont="1" applyFill="1" applyBorder="1" applyAlignment="1">
      <alignment horizontal="center" vertical="center" wrapText="1"/>
    </xf>
    <xf numFmtId="0" fontId="5" fillId="0" borderId="3" xfId="6" applyNumberFormat="1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9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7" fillId="0" borderId="0" xfId="6" applyFont="1" applyFill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1" fontId="2" fillId="0" borderId="2" xfId="5" applyNumberFormat="1" applyFont="1" applyFill="1" applyBorder="1" applyAlignment="1" applyProtection="1">
      <alignment horizontal="center" vertical="center" wrapText="1"/>
    </xf>
    <xf numFmtId="1" fontId="2" fillId="0" borderId="9" xfId="5" applyNumberFormat="1" applyFont="1" applyFill="1" applyBorder="1" applyAlignment="1" applyProtection="1">
      <alignment horizontal="center" vertical="center" wrapText="1"/>
    </xf>
    <xf numFmtId="1" fontId="2" fillId="0" borderId="3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right"/>
      <protection locked="0"/>
    </xf>
    <xf numFmtId="1" fontId="18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5" applyNumberFormat="1" applyFont="1" applyFill="1" applyBorder="1" applyAlignment="1" applyProtection="1">
      <alignment horizontal="center" vertical="center" wrapText="1"/>
    </xf>
    <xf numFmtId="1" fontId="11" fillId="0" borderId="5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3" fillId="0" borderId="0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1" fontId="2" fillId="0" borderId="4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6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3" xfId="0" applyFill="1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</cellXfs>
  <cellStyles count="16">
    <cellStyle name="Звичайний" xfId="0" builtinId="0"/>
    <cellStyle name="Звичайний 2 3" xfId="12"/>
    <cellStyle name="Звичайний 3 2" xfId="4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Укомплектування_11_2013" xfId="15"/>
    <cellStyle name="Обычный_Форма7Н" xfId="11"/>
  </cellStyles>
  <dxfs count="0"/>
  <tableStyles count="0" defaultTableStyle="TableStyleMedium2" defaultPivotStyle="PivotStyleLight16"/>
  <colors>
    <mruColors>
      <color rgb="FF000099"/>
      <color rgb="FF0000CC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B1" zoomScale="76" zoomScaleNormal="76" zoomScaleSheetLayoutView="85" workbookViewId="0">
      <selection sqref="A1:F1"/>
    </sheetView>
  </sheetViews>
  <sheetFormatPr defaultRowHeight="13.2"/>
  <cols>
    <col min="1" max="1" width="1.21875" style="8" hidden="1" customWidth="1"/>
    <col min="2" max="2" width="27.6640625" style="8" customWidth="1"/>
    <col min="3" max="4" width="14.77734375" style="8" customWidth="1"/>
    <col min="5" max="6" width="12.77734375" style="8" customWidth="1"/>
    <col min="7" max="226" width="8.88671875" style="8"/>
    <col min="227" max="227" width="0" style="8" hidden="1" customWidth="1"/>
    <col min="228" max="228" width="22.6640625" style="8" customWidth="1"/>
    <col min="229" max="232" width="14.77734375" style="8" customWidth="1"/>
    <col min="233" max="233" width="8.88671875" style="8"/>
    <col min="234" max="236" width="9.109375" style="8" customWidth="1"/>
    <col min="237" max="482" width="8.88671875" style="8"/>
    <col min="483" max="483" width="0" style="8" hidden="1" customWidth="1"/>
    <col min="484" max="484" width="22.6640625" style="8" customWidth="1"/>
    <col min="485" max="488" width="14.77734375" style="8" customWidth="1"/>
    <col min="489" max="489" width="8.88671875" style="8"/>
    <col min="490" max="492" width="9.109375" style="8" customWidth="1"/>
    <col min="493" max="738" width="8.88671875" style="8"/>
    <col min="739" max="739" width="0" style="8" hidden="1" customWidth="1"/>
    <col min="740" max="740" width="22.6640625" style="8" customWidth="1"/>
    <col min="741" max="744" width="14.77734375" style="8" customWidth="1"/>
    <col min="745" max="745" width="8.88671875" style="8"/>
    <col min="746" max="748" width="9.109375" style="8" customWidth="1"/>
    <col min="749" max="994" width="8.88671875" style="8"/>
    <col min="995" max="995" width="0" style="8" hidden="1" customWidth="1"/>
    <col min="996" max="996" width="22.6640625" style="8" customWidth="1"/>
    <col min="997" max="1000" width="14.77734375" style="8" customWidth="1"/>
    <col min="1001" max="1001" width="8.88671875" style="8"/>
    <col min="1002" max="1004" width="9.109375" style="8" customWidth="1"/>
    <col min="1005" max="1250" width="8.88671875" style="8"/>
    <col min="1251" max="1251" width="0" style="8" hidden="1" customWidth="1"/>
    <col min="1252" max="1252" width="22.6640625" style="8" customWidth="1"/>
    <col min="1253" max="1256" width="14.77734375" style="8" customWidth="1"/>
    <col min="1257" max="1257" width="8.88671875" style="8"/>
    <col min="1258" max="1260" width="9.109375" style="8" customWidth="1"/>
    <col min="1261" max="1506" width="8.88671875" style="8"/>
    <col min="1507" max="1507" width="0" style="8" hidden="1" customWidth="1"/>
    <col min="1508" max="1508" width="22.6640625" style="8" customWidth="1"/>
    <col min="1509" max="1512" width="14.77734375" style="8" customWidth="1"/>
    <col min="1513" max="1513" width="8.88671875" style="8"/>
    <col min="1514" max="1516" width="9.109375" style="8" customWidth="1"/>
    <col min="1517" max="1762" width="8.88671875" style="8"/>
    <col min="1763" max="1763" width="0" style="8" hidden="1" customWidth="1"/>
    <col min="1764" max="1764" width="22.6640625" style="8" customWidth="1"/>
    <col min="1765" max="1768" width="14.77734375" style="8" customWidth="1"/>
    <col min="1769" max="1769" width="8.88671875" style="8"/>
    <col min="1770" max="1772" width="9.109375" style="8" customWidth="1"/>
    <col min="1773" max="2018" width="8.88671875" style="8"/>
    <col min="2019" max="2019" width="0" style="8" hidden="1" customWidth="1"/>
    <col min="2020" max="2020" width="22.6640625" style="8" customWidth="1"/>
    <col min="2021" max="2024" width="14.77734375" style="8" customWidth="1"/>
    <col min="2025" max="2025" width="8.88671875" style="8"/>
    <col min="2026" max="2028" width="9.109375" style="8" customWidth="1"/>
    <col min="2029" max="2274" width="8.88671875" style="8"/>
    <col min="2275" max="2275" width="0" style="8" hidden="1" customWidth="1"/>
    <col min="2276" max="2276" width="22.6640625" style="8" customWidth="1"/>
    <col min="2277" max="2280" width="14.77734375" style="8" customWidth="1"/>
    <col min="2281" max="2281" width="8.88671875" style="8"/>
    <col min="2282" max="2284" width="9.109375" style="8" customWidth="1"/>
    <col min="2285" max="2530" width="8.88671875" style="8"/>
    <col min="2531" max="2531" width="0" style="8" hidden="1" customWidth="1"/>
    <col min="2532" max="2532" width="22.6640625" style="8" customWidth="1"/>
    <col min="2533" max="2536" width="14.77734375" style="8" customWidth="1"/>
    <col min="2537" max="2537" width="8.88671875" style="8"/>
    <col min="2538" max="2540" width="9.109375" style="8" customWidth="1"/>
    <col min="2541" max="2786" width="8.88671875" style="8"/>
    <col min="2787" max="2787" width="0" style="8" hidden="1" customWidth="1"/>
    <col min="2788" max="2788" width="22.6640625" style="8" customWidth="1"/>
    <col min="2789" max="2792" width="14.77734375" style="8" customWidth="1"/>
    <col min="2793" max="2793" width="8.88671875" style="8"/>
    <col min="2794" max="2796" width="9.109375" style="8" customWidth="1"/>
    <col min="2797" max="3042" width="8.88671875" style="8"/>
    <col min="3043" max="3043" width="0" style="8" hidden="1" customWidth="1"/>
    <col min="3044" max="3044" width="22.6640625" style="8" customWidth="1"/>
    <col min="3045" max="3048" width="14.77734375" style="8" customWidth="1"/>
    <col min="3049" max="3049" width="8.88671875" style="8"/>
    <col min="3050" max="3052" width="9.109375" style="8" customWidth="1"/>
    <col min="3053" max="3298" width="8.88671875" style="8"/>
    <col min="3299" max="3299" width="0" style="8" hidden="1" customWidth="1"/>
    <col min="3300" max="3300" width="22.6640625" style="8" customWidth="1"/>
    <col min="3301" max="3304" width="14.77734375" style="8" customWidth="1"/>
    <col min="3305" max="3305" width="8.88671875" style="8"/>
    <col min="3306" max="3308" width="9.109375" style="8" customWidth="1"/>
    <col min="3309" max="3554" width="8.88671875" style="8"/>
    <col min="3555" max="3555" width="0" style="8" hidden="1" customWidth="1"/>
    <col min="3556" max="3556" width="22.6640625" style="8" customWidth="1"/>
    <col min="3557" max="3560" width="14.77734375" style="8" customWidth="1"/>
    <col min="3561" max="3561" width="8.88671875" style="8"/>
    <col min="3562" max="3564" width="9.109375" style="8" customWidth="1"/>
    <col min="3565" max="3810" width="8.88671875" style="8"/>
    <col min="3811" max="3811" width="0" style="8" hidden="1" customWidth="1"/>
    <col min="3812" max="3812" width="22.6640625" style="8" customWidth="1"/>
    <col min="3813" max="3816" width="14.77734375" style="8" customWidth="1"/>
    <col min="3817" max="3817" width="8.88671875" style="8"/>
    <col min="3818" max="3820" width="9.109375" style="8" customWidth="1"/>
    <col min="3821" max="4066" width="8.88671875" style="8"/>
    <col min="4067" max="4067" width="0" style="8" hidden="1" customWidth="1"/>
    <col min="4068" max="4068" width="22.6640625" style="8" customWidth="1"/>
    <col min="4069" max="4072" width="14.77734375" style="8" customWidth="1"/>
    <col min="4073" max="4073" width="8.88671875" style="8"/>
    <col min="4074" max="4076" width="9.109375" style="8" customWidth="1"/>
    <col min="4077" max="4322" width="8.88671875" style="8"/>
    <col min="4323" max="4323" width="0" style="8" hidden="1" customWidth="1"/>
    <col min="4324" max="4324" width="22.6640625" style="8" customWidth="1"/>
    <col min="4325" max="4328" width="14.77734375" style="8" customWidth="1"/>
    <col min="4329" max="4329" width="8.88671875" style="8"/>
    <col min="4330" max="4332" width="9.109375" style="8" customWidth="1"/>
    <col min="4333" max="4578" width="8.88671875" style="8"/>
    <col min="4579" max="4579" width="0" style="8" hidden="1" customWidth="1"/>
    <col min="4580" max="4580" width="22.6640625" style="8" customWidth="1"/>
    <col min="4581" max="4584" width="14.77734375" style="8" customWidth="1"/>
    <col min="4585" max="4585" width="8.88671875" style="8"/>
    <col min="4586" max="4588" width="9.109375" style="8" customWidth="1"/>
    <col min="4589" max="4834" width="8.88671875" style="8"/>
    <col min="4835" max="4835" width="0" style="8" hidden="1" customWidth="1"/>
    <col min="4836" max="4836" width="22.6640625" style="8" customWidth="1"/>
    <col min="4837" max="4840" width="14.77734375" style="8" customWidth="1"/>
    <col min="4841" max="4841" width="8.88671875" style="8"/>
    <col min="4842" max="4844" width="9.109375" style="8" customWidth="1"/>
    <col min="4845" max="5090" width="8.88671875" style="8"/>
    <col min="5091" max="5091" width="0" style="8" hidden="1" customWidth="1"/>
    <col min="5092" max="5092" width="22.6640625" style="8" customWidth="1"/>
    <col min="5093" max="5096" width="14.77734375" style="8" customWidth="1"/>
    <col min="5097" max="5097" width="8.88671875" style="8"/>
    <col min="5098" max="5100" width="9.109375" style="8" customWidth="1"/>
    <col min="5101" max="5346" width="8.88671875" style="8"/>
    <col min="5347" max="5347" width="0" style="8" hidden="1" customWidth="1"/>
    <col min="5348" max="5348" width="22.6640625" style="8" customWidth="1"/>
    <col min="5349" max="5352" width="14.77734375" style="8" customWidth="1"/>
    <col min="5353" max="5353" width="8.88671875" style="8"/>
    <col min="5354" max="5356" width="9.109375" style="8" customWidth="1"/>
    <col min="5357" max="5602" width="8.88671875" style="8"/>
    <col min="5603" max="5603" width="0" style="8" hidden="1" customWidth="1"/>
    <col min="5604" max="5604" width="22.6640625" style="8" customWidth="1"/>
    <col min="5605" max="5608" width="14.77734375" style="8" customWidth="1"/>
    <col min="5609" max="5609" width="8.88671875" style="8"/>
    <col min="5610" max="5612" width="9.109375" style="8" customWidth="1"/>
    <col min="5613" max="5858" width="8.88671875" style="8"/>
    <col min="5859" max="5859" width="0" style="8" hidden="1" customWidth="1"/>
    <col min="5860" max="5860" width="22.6640625" style="8" customWidth="1"/>
    <col min="5861" max="5864" width="14.77734375" style="8" customWidth="1"/>
    <col min="5865" max="5865" width="8.88671875" style="8"/>
    <col min="5866" max="5868" width="9.109375" style="8" customWidth="1"/>
    <col min="5869" max="6114" width="8.88671875" style="8"/>
    <col min="6115" max="6115" width="0" style="8" hidden="1" customWidth="1"/>
    <col min="6116" max="6116" width="22.6640625" style="8" customWidth="1"/>
    <col min="6117" max="6120" width="14.77734375" style="8" customWidth="1"/>
    <col min="6121" max="6121" width="8.88671875" style="8"/>
    <col min="6122" max="6124" width="9.109375" style="8" customWidth="1"/>
    <col min="6125" max="6370" width="8.88671875" style="8"/>
    <col min="6371" max="6371" width="0" style="8" hidden="1" customWidth="1"/>
    <col min="6372" max="6372" width="22.6640625" style="8" customWidth="1"/>
    <col min="6373" max="6376" width="14.77734375" style="8" customWidth="1"/>
    <col min="6377" max="6377" width="8.88671875" style="8"/>
    <col min="6378" max="6380" width="9.109375" style="8" customWidth="1"/>
    <col min="6381" max="6626" width="8.88671875" style="8"/>
    <col min="6627" max="6627" width="0" style="8" hidden="1" customWidth="1"/>
    <col min="6628" max="6628" width="22.6640625" style="8" customWidth="1"/>
    <col min="6629" max="6632" width="14.77734375" style="8" customWidth="1"/>
    <col min="6633" max="6633" width="8.88671875" style="8"/>
    <col min="6634" max="6636" width="9.109375" style="8" customWidth="1"/>
    <col min="6637" max="6882" width="8.88671875" style="8"/>
    <col min="6883" max="6883" width="0" style="8" hidden="1" customWidth="1"/>
    <col min="6884" max="6884" width="22.6640625" style="8" customWidth="1"/>
    <col min="6885" max="6888" width="14.77734375" style="8" customWidth="1"/>
    <col min="6889" max="6889" width="8.88671875" style="8"/>
    <col min="6890" max="6892" width="9.109375" style="8" customWidth="1"/>
    <col min="6893" max="7138" width="8.88671875" style="8"/>
    <col min="7139" max="7139" width="0" style="8" hidden="1" customWidth="1"/>
    <col min="7140" max="7140" width="22.6640625" style="8" customWidth="1"/>
    <col min="7141" max="7144" width="14.77734375" style="8" customWidth="1"/>
    <col min="7145" max="7145" width="8.88671875" style="8"/>
    <col min="7146" max="7148" width="9.109375" style="8" customWidth="1"/>
    <col min="7149" max="7394" width="8.88671875" style="8"/>
    <col min="7395" max="7395" width="0" style="8" hidden="1" customWidth="1"/>
    <col min="7396" max="7396" width="22.6640625" style="8" customWidth="1"/>
    <col min="7397" max="7400" width="14.77734375" style="8" customWidth="1"/>
    <col min="7401" max="7401" width="8.88671875" style="8"/>
    <col min="7402" max="7404" width="9.109375" style="8" customWidth="1"/>
    <col min="7405" max="7650" width="8.88671875" style="8"/>
    <col min="7651" max="7651" width="0" style="8" hidden="1" customWidth="1"/>
    <col min="7652" max="7652" width="22.6640625" style="8" customWidth="1"/>
    <col min="7653" max="7656" width="14.77734375" style="8" customWidth="1"/>
    <col min="7657" max="7657" width="8.88671875" style="8"/>
    <col min="7658" max="7660" width="9.109375" style="8" customWidth="1"/>
    <col min="7661" max="7906" width="8.88671875" style="8"/>
    <col min="7907" max="7907" width="0" style="8" hidden="1" customWidth="1"/>
    <col min="7908" max="7908" width="22.6640625" style="8" customWidth="1"/>
    <col min="7909" max="7912" width="14.77734375" style="8" customWidth="1"/>
    <col min="7913" max="7913" width="8.88671875" style="8"/>
    <col min="7914" max="7916" width="9.109375" style="8" customWidth="1"/>
    <col min="7917" max="8162" width="8.88671875" style="8"/>
    <col min="8163" max="8163" width="0" style="8" hidden="1" customWidth="1"/>
    <col min="8164" max="8164" width="22.6640625" style="8" customWidth="1"/>
    <col min="8165" max="8168" width="14.77734375" style="8" customWidth="1"/>
    <col min="8169" max="8169" width="8.88671875" style="8"/>
    <col min="8170" max="8172" width="9.109375" style="8" customWidth="1"/>
    <col min="8173" max="8418" width="8.88671875" style="8"/>
    <col min="8419" max="8419" width="0" style="8" hidden="1" customWidth="1"/>
    <col min="8420" max="8420" width="22.6640625" style="8" customWidth="1"/>
    <col min="8421" max="8424" width="14.77734375" style="8" customWidth="1"/>
    <col min="8425" max="8425" width="8.88671875" style="8"/>
    <col min="8426" max="8428" width="9.109375" style="8" customWidth="1"/>
    <col min="8429" max="8674" width="8.88671875" style="8"/>
    <col min="8675" max="8675" width="0" style="8" hidden="1" customWidth="1"/>
    <col min="8676" max="8676" width="22.6640625" style="8" customWidth="1"/>
    <col min="8677" max="8680" width="14.77734375" style="8" customWidth="1"/>
    <col min="8681" max="8681" width="8.88671875" style="8"/>
    <col min="8682" max="8684" width="9.109375" style="8" customWidth="1"/>
    <col min="8685" max="8930" width="8.88671875" style="8"/>
    <col min="8931" max="8931" width="0" style="8" hidden="1" customWidth="1"/>
    <col min="8932" max="8932" width="22.6640625" style="8" customWidth="1"/>
    <col min="8933" max="8936" width="14.77734375" style="8" customWidth="1"/>
    <col min="8937" max="8937" width="8.88671875" style="8"/>
    <col min="8938" max="8940" width="9.109375" style="8" customWidth="1"/>
    <col min="8941" max="9186" width="8.88671875" style="8"/>
    <col min="9187" max="9187" width="0" style="8" hidden="1" customWidth="1"/>
    <col min="9188" max="9188" width="22.6640625" style="8" customWidth="1"/>
    <col min="9189" max="9192" width="14.77734375" style="8" customWidth="1"/>
    <col min="9193" max="9193" width="8.88671875" style="8"/>
    <col min="9194" max="9196" width="9.109375" style="8" customWidth="1"/>
    <col min="9197" max="9442" width="8.88671875" style="8"/>
    <col min="9443" max="9443" width="0" style="8" hidden="1" customWidth="1"/>
    <col min="9444" max="9444" width="22.6640625" style="8" customWidth="1"/>
    <col min="9445" max="9448" width="14.77734375" style="8" customWidth="1"/>
    <col min="9449" max="9449" width="8.88671875" style="8"/>
    <col min="9450" max="9452" width="9.109375" style="8" customWidth="1"/>
    <col min="9453" max="9698" width="8.88671875" style="8"/>
    <col min="9699" max="9699" width="0" style="8" hidden="1" customWidth="1"/>
    <col min="9700" max="9700" width="22.6640625" style="8" customWidth="1"/>
    <col min="9701" max="9704" width="14.77734375" style="8" customWidth="1"/>
    <col min="9705" max="9705" width="8.88671875" style="8"/>
    <col min="9706" max="9708" width="9.109375" style="8" customWidth="1"/>
    <col min="9709" max="9954" width="8.88671875" style="8"/>
    <col min="9955" max="9955" width="0" style="8" hidden="1" customWidth="1"/>
    <col min="9956" max="9956" width="22.6640625" style="8" customWidth="1"/>
    <col min="9957" max="9960" width="14.77734375" style="8" customWidth="1"/>
    <col min="9961" max="9961" width="8.88671875" style="8"/>
    <col min="9962" max="9964" width="9.109375" style="8" customWidth="1"/>
    <col min="9965" max="10210" width="8.88671875" style="8"/>
    <col min="10211" max="10211" width="0" style="8" hidden="1" customWidth="1"/>
    <col min="10212" max="10212" width="22.6640625" style="8" customWidth="1"/>
    <col min="10213" max="10216" width="14.77734375" style="8" customWidth="1"/>
    <col min="10217" max="10217" width="8.88671875" style="8"/>
    <col min="10218" max="10220" width="9.109375" style="8" customWidth="1"/>
    <col min="10221" max="10466" width="8.88671875" style="8"/>
    <col min="10467" max="10467" width="0" style="8" hidden="1" customWidth="1"/>
    <col min="10468" max="10468" width="22.6640625" style="8" customWidth="1"/>
    <col min="10469" max="10472" width="14.77734375" style="8" customWidth="1"/>
    <col min="10473" max="10473" width="8.88671875" style="8"/>
    <col min="10474" max="10476" width="9.109375" style="8" customWidth="1"/>
    <col min="10477" max="10722" width="8.88671875" style="8"/>
    <col min="10723" max="10723" width="0" style="8" hidden="1" customWidth="1"/>
    <col min="10724" max="10724" width="22.6640625" style="8" customWidth="1"/>
    <col min="10725" max="10728" width="14.77734375" style="8" customWidth="1"/>
    <col min="10729" max="10729" width="8.88671875" style="8"/>
    <col min="10730" max="10732" width="9.109375" style="8" customWidth="1"/>
    <col min="10733" max="10978" width="8.88671875" style="8"/>
    <col min="10979" max="10979" width="0" style="8" hidden="1" customWidth="1"/>
    <col min="10980" max="10980" width="22.6640625" style="8" customWidth="1"/>
    <col min="10981" max="10984" width="14.77734375" style="8" customWidth="1"/>
    <col min="10985" max="10985" width="8.88671875" style="8"/>
    <col min="10986" max="10988" width="9.109375" style="8" customWidth="1"/>
    <col min="10989" max="11234" width="8.88671875" style="8"/>
    <col min="11235" max="11235" width="0" style="8" hidden="1" customWidth="1"/>
    <col min="11236" max="11236" width="22.6640625" style="8" customWidth="1"/>
    <col min="11237" max="11240" width="14.77734375" style="8" customWidth="1"/>
    <col min="11241" max="11241" width="8.88671875" style="8"/>
    <col min="11242" max="11244" width="9.109375" style="8" customWidth="1"/>
    <col min="11245" max="11490" width="8.88671875" style="8"/>
    <col min="11491" max="11491" width="0" style="8" hidden="1" customWidth="1"/>
    <col min="11492" max="11492" width="22.6640625" style="8" customWidth="1"/>
    <col min="11493" max="11496" width="14.77734375" style="8" customWidth="1"/>
    <col min="11497" max="11497" width="8.88671875" style="8"/>
    <col min="11498" max="11500" width="9.109375" style="8" customWidth="1"/>
    <col min="11501" max="11746" width="8.88671875" style="8"/>
    <col min="11747" max="11747" width="0" style="8" hidden="1" customWidth="1"/>
    <col min="11748" max="11748" width="22.6640625" style="8" customWidth="1"/>
    <col min="11749" max="11752" width="14.77734375" style="8" customWidth="1"/>
    <col min="11753" max="11753" width="8.88671875" style="8"/>
    <col min="11754" max="11756" width="9.109375" style="8" customWidth="1"/>
    <col min="11757" max="12002" width="8.88671875" style="8"/>
    <col min="12003" max="12003" width="0" style="8" hidden="1" customWidth="1"/>
    <col min="12004" max="12004" width="22.6640625" style="8" customWidth="1"/>
    <col min="12005" max="12008" width="14.77734375" style="8" customWidth="1"/>
    <col min="12009" max="12009" width="8.88671875" style="8"/>
    <col min="12010" max="12012" width="9.109375" style="8" customWidth="1"/>
    <col min="12013" max="12258" width="8.88671875" style="8"/>
    <col min="12259" max="12259" width="0" style="8" hidden="1" customWidth="1"/>
    <col min="12260" max="12260" width="22.6640625" style="8" customWidth="1"/>
    <col min="12261" max="12264" width="14.77734375" style="8" customWidth="1"/>
    <col min="12265" max="12265" width="8.88671875" style="8"/>
    <col min="12266" max="12268" width="9.109375" style="8" customWidth="1"/>
    <col min="12269" max="12514" width="8.88671875" style="8"/>
    <col min="12515" max="12515" width="0" style="8" hidden="1" customWidth="1"/>
    <col min="12516" max="12516" width="22.6640625" style="8" customWidth="1"/>
    <col min="12517" max="12520" width="14.77734375" style="8" customWidth="1"/>
    <col min="12521" max="12521" width="8.88671875" style="8"/>
    <col min="12522" max="12524" width="9.109375" style="8" customWidth="1"/>
    <col min="12525" max="12770" width="8.88671875" style="8"/>
    <col min="12771" max="12771" width="0" style="8" hidden="1" customWidth="1"/>
    <col min="12772" max="12772" width="22.6640625" style="8" customWidth="1"/>
    <col min="12773" max="12776" width="14.77734375" style="8" customWidth="1"/>
    <col min="12777" max="12777" width="8.88671875" style="8"/>
    <col min="12778" max="12780" width="9.109375" style="8" customWidth="1"/>
    <col min="12781" max="13026" width="8.88671875" style="8"/>
    <col min="13027" max="13027" width="0" style="8" hidden="1" customWidth="1"/>
    <col min="13028" max="13028" width="22.6640625" style="8" customWidth="1"/>
    <col min="13029" max="13032" width="14.77734375" style="8" customWidth="1"/>
    <col min="13033" max="13033" width="8.88671875" style="8"/>
    <col min="13034" max="13036" width="9.109375" style="8" customWidth="1"/>
    <col min="13037" max="13282" width="8.88671875" style="8"/>
    <col min="13283" max="13283" width="0" style="8" hidden="1" customWidth="1"/>
    <col min="13284" max="13284" width="22.6640625" style="8" customWidth="1"/>
    <col min="13285" max="13288" width="14.77734375" style="8" customWidth="1"/>
    <col min="13289" max="13289" width="8.88671875" style="8"/>
    <col min="13290" max="13292" width="9.109375" style="8" customWidth="1"/>
    <col min="13293" max="13538" width="8.88671875" style="8"/>
    <col min="13539" max="13539" width="0" style="8" hidden="1" customWidth="1"/>
    <col min="13540" max="13540" width="22.6640625" style="8" customWidth="1"/>
    <col min="13541" max="13544" width="14.77734375" style="8" customWidth="1"/>
    <col min="13545" max="13545" width="8.88671875" style="8"/>
    <col min="13546" max="13548" width="9.109375" style="8" customWidth="1"/>
    <col min="13549" max="13794" width="8.88671875" style="8"/>
    <col min="13795" max="13795" width="0" style="8" hidden="1" customWidth="1"/>
    <col min="13796" max="13796" width="22.6640625" style="8" customWidth="1"/>
    <col min="13797" max="13800" width="14.77734375" style="8" customWidth="1"/>
    <col min="13801" max="13801" width="8.88671875" style="8"/>
    <col min="13802" max="13804" width="9.109375" style="8" customWidth="1"/>
    <col min="13805" max="14050" width="8.88671875" style="8"/>
    <col min="14051" max="14051" width="0" style="8" hidden="1" customWidth="1"/>
    <col min="14052" max="14052" width="22.6640625" style="8" customWidth="1"/>
    <col min="14053" max="14056" width="14.77734375" style="8" customWidth="1"/>
    <col min="14057" max="14057" width="8.88671875" style="8"/>
    <col min="14058" max="14060" width="9.109375" style="8" customWidth="1"/>
    <col min="14061" max="14306" width="8.88671875" style="8"/>
    <col min="14307" max="14307" width="0" style="8" hidden="1" customWidth="1"/>
    <col min="14308" max="14308" width="22.6640625" style="8" customWidth="1"/>
    <col min="14309" max="14312" width="14.77734375" style="8" customWidth="1"/>
    <col min="14313" max="14313" width="8.88671875" style="8"/>
    <col min="14314" max="14316" width="9.109375" style="8" customWidth="1"/>
    <col min="14317" max="14562" width="8.88671875" style="8"/>
    <col min="14563" max="14563" width="0" style="8" hidden="1" customWidth="1"/>
    <col min="14564" max="14564" width="22.6640625" style="8" customWidth="1"/>
    <col min="14565" max="14568" width="14.77734375" style="8" customWidth="1"/>
    <col min="14569" max="14569" width="8.88671875" style="8"/>
    <col min="14570" max="14572" width="9.109375" style="8" customWidth="1"/>
    <col min="14573" max="14818" width="8.88671875" style="8"/>
    <col min="14819" max="14819" width="0" style="8" hidden="1" customWidth="1"/>
    <col min="14820" max="14820" width="22.6640625" style="8" customWidth="1"/>
    <col min="14821" max="14824" width="14.77734375" style="8" customWidth="1"/>
    <col min="14825" max="14825" width="8.88671875" style="8"/>
    <col min="14826" max="14828" width="9.109375" style="8" customWidth="1"/>
    <col min="14829" max="15074" width="8.88671875" style="8"/>
    <col min="15075" max="15075" width="0" style="8" hidden="1" customWidth="1"/>
    <col min="15076" max="15076" width="22.6640625" style="8" customWidth="1"/>
    <col min="15077" max="15080" width="14.77734375" style="8" customWidth="1"/>
    <col min="15081" max="15081" width="8.88671875" style="8"/>
    <col min="15082" max="15084" width="9.109375" style="8" customWidth="1"/>
    <col min="15085" max="15330" width="8.88671875" style="8"/>
    <col min="15331" max="15331" width="0" style="8" hidden="1" customWidth="1"/>
    <col min="15332" max="15332" width="22.6640625" style="8" customWidth="1"/>
    <col min="15333" max="15336" width="14.77734375" style="8" customWidth="1"/>
    <col min="15337" max="15337" width="8.88671875" style="8"/>
    <col min="15338" max="15340" width="9.109375" style="8" customWidth="1"/>
    <col min="15341" max="15586" width="8.88671875" style="8"/>
    <col min="15587" max="15587" width="0" style="8" hidden="1" customWidth="1"/>
    <col min="15588" max="15588" width="22.6640625" style="8" customWidth="1"/>
    <col min="15589" max="15592" width="14.77734375" style="8" customWidth="1"/>
    <col min="15593" max="15593" width="8.88671875" style="8"/>
    <col min="15594" max="15596" width="9.109375" style="8" customWidth="1"/>
    <col min="15597" max="15842" width="8.88671875" style="8"/>
    <col min="15843" max="15843" width="0" style="8" hidden="1" customWidth="1"/>
    <col min="15844" max="15844" width="22.6640625" style="8" customWidth="1"/>
    <col min="15845" max="15848" width="14.77734375" style="8" customWidth="1"/>
    <col min="15849" max="15849" width="8.88671875" style="8"/>
    <col min="15850" max="15852" width="9.109375" style="8" customWidth="1"/>
    <col min="15853" max="16098" width="8.88671875" style="8"/>
    <col min="16099" max="16099" width="0" style="8" hidden="1" customWidth="1"/>
    <col min="16100" max="16100" width="22.6640625" style="8" customWidth="1"/>
    <col min="16101" max="16104" width="14.77734375" style="8" customWidth="1"/>
    <col min="16105" max="16105" width="8.88671875" style="8"/>
    <col min="16106" max="16108" width="9.109375" style="8" customWidth="1"/>
    <col min="16109" max="16384" width="8.88671875" style="8"/>
  </cols>
  <sheetData>
    <row r="1" spans="1:6" s="1" customFormat="1" ht="22.95" customHeight="1">
      <c r="A1" s="262" t="s">
        <v>4</v>
      </c>
      <c r="B1" s="262"/>
      <c r="C1" s="262"/>
      <c r="D1" s="262"/>
      <c r="E1" s="262"/>
      <c r="F1" s="262"/>
    </row>
    <row r="2" spans="1:6" s="1" customFormat="1" ht="22.95" customHeight="1">
      <c r="A2" s="262" t="s">
        <v>5</v>
      </c>
      <c r="B2" s="262"/>
      <c r="C2" s="262"/>
      <c r="D2" s="262"/>
      <c r="E2" s="262"/>
      <c r="F2" s="262"/>
    </row>
    <row r="3" spans="1:6" s="1" customFormat="1" ht="22.95" customHeight="1">
      <c r="A3" s="154"/>
      <c r="B3" s="263" t="s">
        <v>183</v>
      </c>
      <c r="C3" s="263"/>
      <c r="D3" s="263"/>
      <c r="E3" s="263"/>
      <c r="F3" s="263"/>
    </row>
    <row r="4" spans="1:6" s="1" customFormat="1" ht="17.399999999999999" customHeight="1">
      <c r="A4" s="154"/>
      <c r="B4" s="264" t="s">
        <v>6</v>
      </c>
      <c r="C4" s="264"/>
      <c r="D4" s="264"/>
      <c r="E4" s="264"/>
      <c r="F4" s="264"/>
    </row>
    <row r="5" spans="1:6" s="1" customFormat="1" ht="17.399999999999999" customHeight="1">
      <c r="A5" s="154"/>
      <c r="B5" s="264" t="s">
        <v>7</v>
      </c>
      <c r="C5" s="264"/>
      <c r="D5" s="264"/>
      <c r="E5" s="264"/>
      <c r="F5" s="264"/>
    </row>
    <row r="6" spans="1:6" s="1" customFormat="1" ht="16.5" customHeight="1">
      <c r="A6" s="154"/>
      <c r="B6" s="154"/>
      <c r="C6" s="154"/>
      <c r="D6" s="154"/>
      <c r="E6" s="154"/>
      <c r="F6" s="2" t="s">
        <v>116</v>
      </c>
    </row>
    <row r="7" spans="1:6" s="3" customFormat="1" ht="24.75" customHeight="1">
      <c r="A7" s="155"/>
      <c r="B7" s="256"/>
      <c r="C7" s="258" t="s">
        <v>415</v>
      </c>
      <c r="D7" s="258" t="s">
        <v>386</v>
      </c>
      <c r="E7" s="260" t="s">
        <v>9</v>
      </c>
      <c r="F7" s="261"/>
    </row>
    <row r="8" spans="1:6" s="3" customFormat="1" ht="31.2" customHeight="1">
      <c r="A8" s="155"/>
      <c r="B8" s="257"/>
      <c r="C8" s="259"/>
      <c r="D8" s="259"/>
      <c r="E8" s="168" t="s">
        <v>0</v>
      </c>
      <c r="F8" s="168" t="s">
        <v>2</v>
      </c>
    </row>
    <row r="9" spans="1:6" s="4" customFormat="1" ht="22.2" customHeight="1">
      <c r="B9" s="49" t="s">
        <v>153</v>
      </c>
      <c r="C9" s="63">
        <v>742</v>
      </c>
      <c r="D9" s="63">
        <v>174</v>
      </c>
      <c r="E9" s="90">
        <f>D9/C9*100</f>
        <v>23.450134770889488</v>
      </c>
      <c r="F9" s="63">
        <f>D9-C9</f>
        <v>-568</v>
      </c>
    </row>
    <row r="10" spans="1:6" s="5" customFormat="1" ht="19.95" customHeight="1">
      <c r="B10" s="6" t="s">
        <v>154</v>
      </c>
      <c r="C10" s="7">
        <v>0</v>
      </c>
      <c r="D10" s="7">
        <v>0</v>
      </c>
      <c r="E10" s="90" t="s">
        <v>46</v>
      </c>
      <c r="F10" s="7">
        <f t="shared" ref="F10:F27" si="0">D10-C10</f>
        <v>0</v>
      </c>
    </row>
    <row r="11" spans="1:6" s="5" customFormat="1" ht="19.95" customHeight="1">
      <c r="B11" s="6" t="s">
        <v>155</v>
      </c>
      <c r="C11" s="7">
        <v>0</v>
      </c>
      <c r="D11" s="7">
        <v>0</v>
      </c>
      <c r="E11" s="90" t="s">
        <v>46</v>
      </c>
      <c r="F11" s="7">
        <f t="shared" si="0"/>
        <v>0</v>
      </c>
    </row>
    <row r="12" spans="1:6" s="5" customFormat="1" ht="19.95" customHeight="1">
      <c r="B12" s="6" t="s">
        <v>156</v>
      </c>
      <c r="C12" s="7">
        <v>6</v>
      </c>
      <c r="D12" s="7">
        <v>0</v>
      </c>
      <c r="E12" s="91">
        <f t="shared" ref="E12:E23" si="1">D12/C12*100</f>
        <v>0</v>
      </c>
      <c r="F12" s="7">
        <f t="shared" si="0"/>
        <v>-6</v>
      </c>
    </row>
    <row r="13" spans="1:6" s="5" customFormat="1" ht="19.95" customHeight="1">
      <c r="B13" s="6" t="s">
        <v>157</v>
      </c>
      <c r="C13" s="7">
        <v>0</v>
      </c>
      <c r="D13" s="7">
        <v>120</v>
      </c>
      <c r="E13" s="90" t="s">
        <v>46</v>
      </c>
      <c r="F13" s="7">
        <f t="shared" si="0"/>
        <v>120</v>
      </c>
    </row>
    <row r="14" spans="1:6" s="5" customFormat="1" ht="19.95" customHeight="1">
      <c r="B14" s="6" t="s">
        <v>158</v>
      </c>
      <c r="C14" s="7">
        <v>0</v>
      </c>
      <c r="D14" s="7">
        <v>0</v>
      </c>
      <c r="E14" s="90" t="s">
        <v>46</v>
      </c>
      <c r="F14" s="7">
        <f t="shared" si="0"/>
        <v>0</v>
      </c>
    </row>
    <row r="15" spans="1:6" s="5" customFormat="1" ht="19.95" customHeight="1">
      <c r="B15" s="6" t="s">
        <v>159</v>
      </c>
      <c r="C15" s="7">
        <v>0</v>
      </c>
      <c r="D15" s="7">
        <v>0</v>
      </c>
      <c r="E15" s="90" t="s">
        <v>46</v>
      </c>
      <c r="F15" s="7">
        <f t="shared" si="0"/>
        <v>0</v>
      </c>
    </row>
    <row r="16" spans="1:6" s="5" customFormat="1" ht="19.95" customHeight="1">
      <c r="B16" s="6" t="s">
        <v>160</v>
      </c>
      <c r="C16" s="7">
        <v>0</v>
      </c>
      <c r="D16" s="7">
        <v>0</v>
      </c>
      <c r="E16" s="90" t="s">
        <v>46</v>
      </c>
      <c r="F16" s="7">
        <f t="shared" si="0"/>
        <v>0</v>
      </c>
    </row>
    <row r="17" spans="2:6" s="5" customFormat="1" ht="19.95" customHeight="1">
      <c r="B17" s="6" t="s">
        <v>161</v>
      </c>
      <c r="C17" s="7">
        <v>0</v>
      </c>
      <c r="D17" s="7">
        <v>11</v>
      </c>
      <c r="E17" s="90" t="s">
        <v>46</v>
      </c>
      <c r="F17" s="7">
        <f t="shared" si="0"/>
        <v>11</v>
      </c>
    </row>
    <row r="18" spans="2:6" s="5" customFormat="1" ht="19.95" customHeight="1">
      <c r="B18" s="6" t="s">
        <v>162</v>
      </c>
      <c r="C18" s="7">
        <v>0</v>
      </c>
      <c r="D18" s="7">
        <v>0</v>
      </c>
      <c r="E18" s="90" t="s">
        <v>46</v>
      </c>
      <c r="F18" s="7">
        <f t="shared" si="0"/>
        <v>0</v>
      </c>
    </row>
    <row r="19" spans="2:6" s="5" customFormat="1" ht="19.95" customHeight="1">
      <c r="B19" s="6" t="s">
        <v>163</v>
      </c>
      <c r="C19" s="7">
        <v>0</v>
      </c>
      <c r="D19" s="7">
        <v>0</v>
      </c>
      <c r="E19" s="90" t="s">
        <v>46</v>
      </c>
      <c r="F19" s="7">
        <f t="shared" si="0"/>
        <v>0</v>
      </c>
    </row>
    <row r="20" spans="2:6" s="5" customFormat="1" ht="19.95" customHeight="1">
      <c r="B20" s="6" t="s">
        <v>164</v>
      </c>
      <c r="C20" s="7">
        <v>7</v>
      </c>
      <c r="D20" s="7">
        <v>0</v>
      </c>
      <c r="E20" s="91">
        <f t="shared" si="1"/>
        <v>0</v>
      </c>
      <c r="F20" s="7">
        <f t="shared" si="0"/>
        <v>-7</v>
      </c>
    </row>
    <row r="21" spans="2:6" s="5" customFormat="1" ht="19.95" customHeight="1">
      <c r="B21" s="6" t="s">
        <v>165</v>
      </c>
      <c r="C21" s="7">
        <v>0</v>
      </c>
      <c r="D21" s="7">
        <v>0</v>
      </c>
      <c r="E21" s="90" t="s">
        <v>46</v>
      </c>
      <c r="F21" s="7">
        <f t="shared" si="0"/>
        <v>0</v>
      </c>
    </row>
    <row r="22" spans="2:6" s="5" customFormat="1" ht="19.95" customHeight="1">
      <c r="B22" s="6" t="s">
        <v>166</v>
      </c>
      <c r="C22" s="7">
        <v>29</v>
      </c>
      <c r="D22" s="7">
        <v>26</v>
      </c>
      <c r="E22" s="91">
        <f t="shared" si="1"/>
        <v>89.65517241379311</v>
      </c>
      <c r="F22" s="7">
        <f t="shared" si="0"/>
        <v>-3</v>
      </c>
    </row>
    <row r="23" spans="2:6" s="5" customFormat="1" ht="19.95" customHeight="1">
      <c r="B23" s="6" t="s">
        <v>167</v>
      </c>
      <c r="C23" s="7">
        <v>700</v>
      </c>
      <c r="D23" s="7">
        <v>0</v>
      </c>
      <c r="E23" s="91">
        <f t="shared" si="1"/>
        <v>0</v>
      </c>
      <c r="F23" s="7">
        <f t="shared" si="0"/>
        <v>-700</v>
      </c>
    </row>
    <row r="24" spans="2:6" s="5" customFormat="1" ht="19.95" customHeight="1">
      <c r="B24" s="6" t="s">
        <v>168</v>
      </c>
      <c r="C24" s="7">
        <v>0</v>
      </c>
      <c r="D24" s="7">
        <v>0</v>
      </c>
      <c r="E24" s="90" t="s">
        <v>46</v>
      </c>
      <c r="F24" s="7">
        <f t="shared" si="0"/>
        <v>0</v>
      </c>
    </row>
    <row r="25" spans="2:6" s="5" customFormat="1" ht="19.95" customHeight="1">
      <c r="B25" s="6" t="s">
        <v>169</v>
      </c>
      <c r="C25" s="7">
        <v>0</v>
      </c>
      <c r="D25" s="7">
        <v>0</v>
      </c>
      <c r="E25" s="90" t="s">
        <v>46</v>
      </c>
      <c r="F25" s="7">
        <f t="shared" si="0"/>
        <v>0</v>
      </c>
    </row>
    <row r="26" spans="2:6" s="5" customFormat="1" ht="19.95" customHeight="1">
      <c r="B26" s="6" t="s">
        <v>170</v>
      </c>
      <c r="C26" s="7">
        <v>0</v>
      </c>
      <c r="D26" s="7">
        <v>0</v>
      </c>
      <c r="E26" s="90" t="s">
        <v>46</v>
      </c>
      <c r="F26" s="7">
        <f t="shared" si="0"/>
        <v>0</v>
      </c>
    </row>
    <row r="27" spans="2:6" s="5" customFormat="1" ht="19.95" customHeight="1">
      <c r="B27" s="6" t="s">
        <v>171</v>
      </c>
      <c r="C27" s="7">
        <v>0</v>
      </c>
      <c r="D27" s="7">
        <v>17</v>
      </c>
      <c r="E27" s="90" t="s">
        <v>46</v>
      </c>
      <c r="F27" s="7">
        <f t="shared" si="0"/>
        <v>17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3"/>
  <sheetViews>
    <sheetView zoomScaleNormal="100" zoomScaleSheetLayoutView="90" workbookViewId="0">
      <selection sqref="A1:G1"/>
    </sheetView>
  </sheetViews>
  <sheetFormatPr defaultColWidth="8.88671875" defaultRowHeight="13.2"/>
  <cols>
    <col min="1" max="1" width="40.44140625" style="34" customWidth="1"/>
    <col min="2" max="2" width="12.88671875" style="121" customWidth="1"/>
    <col min="3" max="3" width="10" style="121" customWidth="1"/>
    <col min="4" max="4" width="11.33203125" style="122" customWidth="1"/>
    <col min="5" max="5" width="13" style="121" customWidth="1"/>
    <col min="6" max="6" width="10.6640625" style="121" customWidth="1"/>
    <col min="7" max="7" width="11.5546875" style="122" customWidth="1"/>
    <col min="8" max="16384" width="8.88671875" style="34"/>
  </cols>
  <sheetData>
    <row r="1" spans="1:8" s="32" customFormat="1" ht="46.95" customHeight="1">
      <c r="A1" s="280" t="s">
        <v>244</v>
      </c>
      <c r="B1" s="280"/>
      <c r="C1" s="280"/>
      <c r="D1" s="280"/>
      <c r="E1" s="280"/>
      <c r="F1" s="280"/>
      <c r="G1" s="280"/>
    </row>
    <row r="2" spans="1:8" s="32" customFormat="1" ht="20.399999999999999">
      <c r="A2" s="281" t="s">
        <v>85</v>
      </c>
      <c r="B2" s="281"/>
      <c r="C2" s="281"/>
      <c r="D2" s="281"/>
      <c r="E2" s="281"/>
      <c r="F2" s="281"/>
      <c r="G2" s="281"/>
    </row>
    <row r="4" spans="1:8" s="29" customFormat="1" ht="27" customHeight="1">
      <c r="A4" s="274" t="s">
        <v>187</v>
      </c>
      <c r="B4" s="275" t="s">
        <v>388</v>
      </c>
      <c r="C4" s="275"/>
      <c r="D4" s="275"/>
      <c r="E4" s="277" t="s">
        <v>387</v>
      </c>
      <c r="F4" s="277"/>
      <c r="G4" s="277"/>
    </row>
    <row r="5" spans="1:8" ht="18.600000000000001" customHeight="1">
      <c r="A5" s="274"/>
      <c r="B5" s="276" t="s">
        <v>48</v>
      </c>
      <c r="C5" s="276" t="s">
        <v>1</v>
      </c>
      <c r="D5" s="304" t="s">
        <v>49</v>
      </c>
      <c r="E5" s="276" t="s">
        <v>48</v>
      </c>
      <c r="F5" s="276" t="s">
        <v>1</v>
      </c>
      <c r="G5" s="304" t="s">
        <v>49</v>
      </c>
    </row>
    <row r="6" spans="1:8" ht="46.95" customHeight="1">
      <c r="A6" s="274"/>
      <c r="B6" s="276"/>
      <c r="C6" s="276"/>
      <c r="D6" s="304"/>
      <c r="E6" s="276"/>
      <c r="F6" s="276"/>
      <c r="G6" s="304"/>
    </row>
    <row r="7" spans="1:8" s="74" customFormat="1">
      <c r="A7" s="72" t="s">
        <v>3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</row>
    <row r="8" spans="1:8" ht="37.5" customHeight="1">
      <c r="A8" s="301" t="s">
        <v>86</v>
      </c>
      <c r="B8" s="302"/>
      <c r="C8" s="302"/>
      <c r="D8" s="302"/>
      <c r="E8" s="302"/>
      <c r="F8" s="302"/>
      <c r="G8" s="303"/>
    </row>
    <row r="9" spans="1:8" s="101" customFormat="1" ht="17.399999999999999" customHeight="1">
      <c r="A9" s="103" t="s">
        <v>207</v>
      </c>
      <c r="B9" s="124">
        <v>34</v>
      </c>
      <c r="C9" s="99">
        <v>13</v>
      </c>
      <c r="D9" s="100">
        <f>C9-B9</f>
        <v>-21</v>
      </c>
      <c r="E9" s="110">
        <v>26</v>
      </c>
      <c r="F9" s="99">
        <v>1</v>
      </c>
      <c r="G9" s="104">
        <f>F9-E9</f>
        <v>-25</v>
      </c>
      <c r="H9" s="57"/>
    </row>
    <row r="10" spans="1:8" s="101" customFormat="1" ht="17.399999999999999" customHeight="1">
      <c r="A10" s="103" t="s">
        <v>277</v>
      </c>
      <c r="B10" s="124">
        <v>33</v>
      </c>
      <c r="C10" s="99">
        <v>0</v>
      </c>
      <c r="D10" s="100">
        <f t="shared" ref="D10:D23" si="0">C10-B10</f>
        <v>-33</v>
      </c>
      <c r="E10" s="110">
        <v>29</v>
      </c>
      <c r="F10" s="99">
        <v>0</v>
      </c>
      <c r="G10" s="104">
        <f t="shared" ref="G10:G23" si="1">F10-E10</f>
        <v>-29</v>
      </c>
      <c r="H10" s="57"/>
    </row>
    <row r="11" spans="1:8" s="101" customFormat="1" ht="17.399999999999999" customHeight="1">
      <c r="A11" s="103" t="s">
        <v>89</v>
      </c>
      <c r="B11" s="124">
        <v>25</v>
      </c>
      <c r="C11" s="99">
        <v>2</v>
      </c>
      <c r="D11" s="100">
        <f t="shared" si="0"/>
        <v>-23</v>
      </c>
      <c r="E11" s="110">
        <v>19</v>
      </c>
      <c r="F11" s="99">
        <v>0</v>
      </c>
      <c r="G11" s="104">
        <f t="shared" si="1"/>
        <v>-19</v>
      </c>
      <c r="H11" s="57"/>
    </row>
    <row r="12" spans="1:8" s="101" customFormat="1" ht="17.399999999999999" customHeight="1">
      <c r="A12" s="103" t="s">
        <v>70</v>
      </c>
      <c r="B12" s="124">
        <v>25</v>
      </c>
      <c r="C12" s="99">
        <v>7</v>
      </c>
      <c r="D12" s="100">
        <f t="shared" si="0"/>
        <v>-18</v>
      </c>
      <c r="E12" s="110">
        <v>22</v>
      </c>
      <c r="F12" s="99">
        <v>1</v>
      </c>
      <c r="G12" s="104">
        <f t="shared" si="1"/>
        <v>-21</v>
      </c>
      <c r="H12" s="57"/>
    </row>
    <row r="13" spans="1:8" s="101" customFormat="1" ht="17.399999999999999" customHeight="1">
      <c r="A13" s="103" t="s">
        <v>88</v>
      </c>
      <c r="B13" s="124">
        <v>22</v>
      </c>
      <c r="C13" s="99">
        <v>4</v>
      </c>
      <c r="D13" s="100">
        <f t="shared" si="0"/>
        <v>-18</v>
      </c>
      <c r="E13" s="110">
        <v>12</v>
      </c>
      <c r="F13" s="99">
        <v>2</v>
      </c>
      <c r="G13" s="104">
        <f t="shared" si="1"/>
        <v>-10</v>
      </c>
      <c r="H13" s="57"/>
    </row>
    <row r="14" spans="1:8" s="101" customFormat="1" ht="28.8" customHeight="1">
      <c r="A14" s="103" t="s">
        <v>119</v>
      </c>
      <c r="B14" s="124">
        <v>18</v>
      </c>
      <c r="C14" s="99">
        <v>1</v>
      </c>
      <c r="D14" s="100">
        <f t="shared" si="0"/>
        <v>-17</v>
      </c>
      <c r="E14" s="110">
        <v>11</v>
      </c>
      <c r="F14" s="99">
        <v>1</v>
      </c>
      <c r="G14" s="104">
        <f t="shared" si="1"/>
        <v>-10</v>
      </c>
      <c r="H14" s="57"/>
    </row>
    <row r="15" spans="1:8" s="101" customFormat="1" ht="17.399999999999999" customHeight="1">
      <c r="A15" s="103" t="s">
        <v>87</v>
      </c>
      <c r="B15" s="124">
        <v>18</v>
      </c>
      <c r="C15" s="99">
        <v>8</v>
      </c>
      <c r="D15" s="100">
        <f t="shared" si="0"/>
        <v>-10</v>
      </c>
      <c r="E15" s="110">
        <v>10</v>
      </c>
      <c r="F15" s="99">
        <v>2</v>
      </c>
      <c r="G15" s="104">
        <f t="shared" si="1"/>
        <v>-8</v>
      </c>
      <c r="H15" s="57"/>
    </row>
    <row r="16" spans="1:8" s="101" customFormat="1" ht="16.2" customHeight="1">
      <c r="A16" s="102" t="s">
        <v>193</v>
      </c>
      <c r="B16" s="124">
        <v>16</v>
      </c>
      <c r="C16" s="99">
        <v>3</v>
      </c>
      <c r="D16" s="100">
        <f t="shared" si="0"/>
        <v>-13</v>
      </c>
      <c r="E16" s="110">
        <v>9</v>
      </c>
      <c r="F16" s="99">
        <v>2</v>
      </c>
      <c r="G16" s="104">
        <f t="shared" si="1"/>
        <v>-7</v>
      </c>
      <c r="H16" s="57"/>
    </row>
    <row r="17" spans="1:8" s="101" customFormat="1" ht="18" customHeight="1">
      <c r="A17" s="102" t="s">
        <v>174</v>
      </c>
      <c r="B17" s="124">
        <v>15</v>
      </c>
      <c r="C17" s="99">
        <v>0</v>
      </c>
      <c r="D17" s="100">
        <f t="shared" si="0"/>
        <v>-15</v>
      </c>
      <c r="E17" s="110">
        <v>8</v>
      </c>
      <c r="F17" s="99">
        <v>0</v>
      </c>
      <c r="G17" s="104">
        <f t="shared" si="1"/>
        <v>-8</v>
      </c>
      <c r="H17" s="57"/>
    </row>
    <row r="18" spans="1:8" s="101" customFormat="1" ht="31.2" customHeight="1">
      <c r="A18" s="102" t="s">
        <v>309</v>
      </c>
      <c r="B18" s="124">
        <v>15</v>
      </c>
      <c r="C18" s="99">
        <v>0</v>
      </c>
      <c r="D18" s="100">
        <f t="shared" si="0"/>
        <v>-15</v>
      </c>
      <c r="E18" s="110">
        <v>15</v>
      </c>
      <c r="F18" s="99">
        <v>0</v>
      </c>
      <c r="G18" s="104">
        <f t="shared" si="1"/>
        <v>-15</v>
      </c>
      <c r="H18" s="57"/>
    </row>
    <row r="19" spans="1:8" s="101" customFormat="1" ht="18" customHeight="1">
      <c r="A19" s="102" t="s">
        <v>300</v>
      </c>
      <c r="B19" s="124">
        <v>14</v>
      </c>
      <c r="C19" s="99">
        <v>3</v>
      </c>
      <c r="D19" s="100">
        <f t="shared" si="0"/>
        <v>-11</v>
      </c>
      <c r="E19" s="110">
        <v>9</v>
      </c>
      <c r="F19" s="99">
        <v>1</v>
      </c>
      <c r="G19" s="104">
        <f t="shared" si="1"/>
        <v>-8</v>
      </c>
      <c r="H19" s="57"/>
    </row>
    <row r="20" spans="1:8" s="101" customFormat="1" ht="32.4" customHeight="1">
      <c r="A20" s="103" t="s">
        <v>276</v>
      </c>
      <c r="B20" s="124">
        <v>14</v>
      </c>
      <c r="C20" s="238">
        <v>0</v>
      </c>
      <c r="D20" s="100">
        <f t="shared" si="0"/>
        <v>-14</v>
      </c>
      <c r="E20" s="110">
        <v>6</v>
      </c>
      <c r="F20" s="99">
        <v>0</v>
      </c>
      <c r="G20" s="104">
        <f t="shared" si="1"/>
        <v>-6</v>
      </c>
      <c r="H20" s="57"/>
    </row>
    <row r="21" spans="1:8" s="101" customFormat="1" ht="18" customHeight="1">
      <c r="A21" s="103" t="s">
        <v>90</v>
      </c>
      <c r="B21" s="124">
        <v>13</v>
      </c>
      <c r="C21" s="99">
        <v>3</v>
      </c>
      <c r="D21" s="100">
        <f t="shared" si="0"/>
        <v>-10</v>
      </c>
      <c r="E21" s="110">
        <v>10</v>
      </c>
      <c r="F21" s="99">
        <v>0</v>
      </c>
      <c r="G21" s="104">
        <f t="shared" si="1"/>
        <v>-10</v>
      </c>
      <c r="H21" s="57"/>
    </row>
    <row r="22" spans="1:8" s="101" customFormat="1" ht="18" customHeight="1">
      <c r="A22" s="103" t="s">
        <v>173</v>
      </c>
      <c r="B22" s="124">
        <v>12</v>
      </c>
      <c r="C22" s="99">
        <v>7</v>
      </c>
      <c r="D22" s="100">
        <f t="shared" si="0"/>
        <v>-5</v>
      </c>
      <c r="E22" s="110">
        <v>7</v>
      </c>
      <c r="F22" s="99">
        <v>0</v>
      </c>
      <c r="G22" s="104">
        <f t="shared" si="1"/>
        <v>-7</v>
      </c>
      <c r="H22" s="57"/>
    </row>
    <row r="23" spans="1:8" s="101" customFormat="1" ht="18" customHeight="1">
      <c r="A23" s="103" t="s">
        <v>120</v>
      </c>
      <c r="B23" s="124">
        <v>12</v>
      </c>
      <c r="C23" s="99">
        <v>0</v>
      </c>
      <c r="D23" s="100">
        <f t="shared" si="0"/>
        <v>-12</v>
      </c>
      <c r="E23" s="110">
        <v>9</v>
      </c>
      <c r="F23" s="99">
        <v>0</v>
      </c>
      <c r="G23" s="104">
        <f t="shared" si="1"/>
        <v>-9</v>
      </c>
      <c r="H23" s="57"/>
    </row>
    <row r="24" spans="1:8" ht="38.4" customHeight="1">
      <c r="A24" s="301" t="s">
        <v>34</v>
      </c>
      <c r="B24" s="302"/>
      <c r="C24" s="302"/>
      <c r="D24" s="302"/>
      <c r="E24" s="302"/>
      <c r="F24" s="302"/>
      <c r="G24" s="303"/>
      <c r="H24" s="57"/>
    </row>
    <row r="25" spans="1:8" s="101" customFormat="1" ht="30.6" customHeight="1">
      <c r="A25" s="103" t="s">
        <v>208</v>
      </c>
      <c r="B25" s="99">
        <v>49</v>
      </c>
      <c r="C25" s="99">
        <v>25</v>
      </c>
      <c r="D25" s="100">
        <f>C25-B25</f>
        <v>-24</v>
      </c>
      <c r="E25" s="110">
        <v>33</v>
      </c>
      <c r="F25" s="99">
        <v>6</v>
      </c>
      <c r="G25" s="104">
        <f>F25-E25</f>
        <v>-27</v>
      </c>
      <c r="H25" s="57"/>
    </row>
    <row r="26" spans="1:8" s="101" customFormat="1" ht="29.4" customHeight="1">
      <c r="A26" s="103" t="s">
        <v>209</v>
      </c>
      <c r="B26" s="99">
        <v>43</v>
      </c>
      <c r="C26" s="99">
        <v>24</v>
      </c>
      <c r="D26" s="100">
        <f t="shared" ref="D26:D39" si="2">C26-B26</f>
        <v>-19</v>
      </c>
      <c r="E26" s="110">
        <v>30</v>
      </c>
      <c r="F26" s="99">
        <v>7</v>
      </c>
      <c r="G26" s="104">
        <f t="shared" ref="G26:G39" si="3">F26-E26</f>
        <v>-23</v>
      </c>
      <c r="H26" s="57"/>
    </row>
    <row r="27" spans="1:8" s="101" customFormat="1" ht="16.8" customHeight="1">
      <c r="A27" s="103" t="s">
        <v>81</v>
      </c>
      <c r="B27" s="99">
        <v>39</v>
      </c>
      <c r="C27" s="99">
        <v>16</v>
      </c>
      <c r="D27" s="100">
        <f t="shared" si="2"/>
        <v>-23</v>
      </c>
      <c r="E27" s="110">
        <v>24</v>
      </c>
      <c r="F27" s="99">
        <v>2</v>
      </c>
      <c r="G27" s="104">
        <f t="shared" si="3"/>
        <v>-22</v>
      </c>
      <c r="H27" s="57"/>
    </row>
    <row r="28" spans="1:8" s="101" customFormat="1" ht="16.8" customHeight="1">
      <c r="A28" s="103" t="s">
        <v>211</v>
      </c>
      <c r="B28" s="99">
        <v>35</v>
      </c>
      <c r="C28" s="99">
        <v>0</v>
      </c>
      <c r="D28" s="100">
        <f t="shared" si="2"/>
        <v>-35</v>
      </c>
      <c r="E28" s="110">
        <v>27</v>
      </c>
      <c r="F28" s="99">
        <v>0</v>
      </c>
      <c r="G28" s="104">
        <f t="shared" si="3"/>
        <v>-27</v>
      </c>
      <c r="H28" s="57"/>
    </row>
    <row r="29" spans="1:8" s="101" customFormat="1" ht="16.8" customHeight="1">
      <c r="A29" s="103" t="s">
        <v>264</v>
      </c>
      <c r="B29" s="99">
        <v>24</v>
      </c>
      <c r="C29" s="99">
        <v>6</v>
      </c>
      <c r="D29" s="100">
        <f t="shared" si="2"/>
        <v>-18</v>
      </c>
      <c r="E29" s="110">
        <v>20</v>
      </c>
      <c r="F29" s="99">
        <v>0</v>
      </c>
      <c r="G29" s="104">
        <f t="shared" si="3"/>
        <v>-20</v>
      </c>
      <c r="H29" s="57"/>
    </row>
    <row r="30" spans="1:8" s="101" customFormat="1" ht="16.8" customHeight="1">
      <c r="A30" s="103" t="s">
        <v>84</v>
      </c>
      <c r="B30" s="99">
        <v>17</v>
      </c>
      <c r="C30" s="99">
        <v>6</v>
      </c>
      <c r="D30" s="100">
        <f t="shared" si="2"/>
        <v>-11</v>
      </c>
      <c r="E30" s="110">
        <v>9</v>
      </c>
      <c r="F30" s="99">
        <v>4</v>
      </c>
      <c r="G30" s="104">
        <f t="shared" si="3"/>
        <v>-5</v>
      </c>
      <c r="H30" s="57"/>
    </row>
    <row r="31" spans="1:8" s="101" customFormat="1" ht="16.8" customHeight="1">
      <c r="A31" s="103" t="s">
        <v>210</v>
      </c>
      <c r="B31" s="99">
        <v>15</v>
      </c>
      <c r="C31" s="99">
        <v>3</v>
      </c>
      <c r="D31" s="100">
        <f t="shared" si="2"/>
        <v>-12</v>
      </c>
      <c r="E31" s="110">
        <v>10</v>
      </c>
      <c r="F31" s="99">
        <v>2</v>
      </c>
      <c r="G31" s="104">
        <f t="shared" si="3"/>
        <v>-8</v>
      </c>
      <c r="H31" s="57"/>
    </row>
    <row r="32" spans="1:8" s="101" customFormat="1" ht="16.8" customHeight="1">
      <c r="A32" s="102" t="s">
        <v>263</v>
      </c>
      <c r="B32" s="99">
        <v>13</v>
      </c>
      <c r="C32" s="99">
        <v>3</v>
      </c>
      <c r="D32" s="100">
        <f t="shared" si="2"/>
        <v>-10</v>
      </c>
      <c r="E32" s="110">
        <v>10</v>
      </c>
      <c r="F32" s="99">
        <v>0</v>
      </c>
      <c r="G32" s="104">
        <f t="shared" si="3"/>
        <v>-10</v>
      </c>
      <c r="H32" s="57"/>
    </row>
    <row r="33" spans="1:8" s="101" customFormat="1" ht="29.4" customHeight="1">
      <c r="A33" s="102" t="s">
        <v>213</v>
      </c>
      <c r="B33" s="99">
        <v>12</v>
      </c>
      <c r="C33" s="99">
        <v>0</v>
      </c>
      <c r="D33" s="100">
        <f t="shared" si="2"/>
        <v>-12</v>
      </c>
      <c r="E33" s="110">
        <v>6</v>
      </c>
      <c r="F33" s="99">
        <v>0</v>
      </c>
      <c r="G33" s="104">
        <f t="shared" si="3"/>
        <v>-6</v>
      </c>
      <c r="H33" s="57"/>
    </row>
    <row r="34" spans="1:8" s="101" customFormat="1" ht="16.8" customHeight="1">
      <c r="A34" s="102" t="s">
        <v>302</v>
      </c>
      <c r="B34" s="99">
        <v>10</v>
      </c>
      <c r="C34" s="99">
        <v>2</v>
      </c>
      <c r="D34" s="100">
        <f t="shared" si="2"/>
        <v>-8</v>
      </c>
      <c r="E34" s="110">
        <v>7</v>
      </c>
      <c r="F34" s="99">
        <v>1</v>
      </c>
      <c r="G34" s="104">
        <f t="shared" si="3"/>
        <v>-6</v>
      </c>
      <c r="H34" s="57"/>
    </row>
    <row r="35" spans="1:8" s="101" customFormat="1" ht="16.8" customHeight="1">
      <c r="A35" s="102" t="s">
        <v>368</v>
      </c>
      <c r="B35" s="99">
        <v>10</v>
      </c>
      <c r="C35" s="99">
        <v>3</v>
      </c>
      <c r="D35" s="100">
        <f t="shared" si="2"/>
        <v>-7</v>
      </c>
      <c r="E35" s="110">
        <v>8</v>
      </c>
      <c r="F35" s="99">
        <v>1</v>
      </c>
      <c r="G35" s="104">
        <f t="shared" si="3"/>
        <v>-7</v>
      </c>
      <c r="H35" s="57"/>
    </row>
    <row r="36" spans="1:8" s="101" customFormat="1" ht="28.8" customHeight="1">
      <c r="A36" s="103" t="s">
        <v>212</v>
      </c>
      <c r="B36" s="99">
        <v>10</v>
      </c>
      <c r="C36" s="238">
        <v>2</v>
      </c>
      <c r="D36" s="100">
        <f t="shared" si="2"/>
        <v>-8</v>
      </c>
      <c r="E36" s="110">
        <v>7</v>
      </c>
      <c r="F36" s="99">
        <v>0</v>
      </c>
      <c r="G36" s="104">
        <f t="shared" si="3"/>
        <v>-7</v>
      </c>
      <c r="H36" s="57"/>
    </row>
    <row r="37" spans="1:8" s="101" customFormat="1" ht="16.8" customHeight="1">
      <c r="A37" s="103" t="s">
        <v>288</v>
      </c>
      <c r="B37" s="99">
        <v>9</v>
      </c>
      <c r="C37" s="99">
        <v>1</v>
      </c>
      <c r="D37" s="100">
        <f t="shared" si="2"/>
        <v>-8</v>
      </c>
      <c r="E37" s="110">
        <v>7</v>
      </c>
      <c r="F37" s="99">
        <v>0</v>
      </c>
      <c r="G37" s="104">
        <f t="shared" si="3"/>
        <v>-7</v>
      </c>
      <c r="H37" s="57"/>
    </row>
    <row r="38" spans="1:8" s="101" customFormat="1" ht="16.8" customHeight="1">
      <c r="A38" s="103" t="s">
        <v>250</v>
      </c>
      <c r="B38" s="99">
        <v>7</v>
      </c>
      <c r="C38" s="99">
        <v>0</v>
      </c>
      <c r="D38" s="100">
        <f t="shared" si="2"/>
        <v>-7</v>
      </c>
      <c r="E38" s="110">
        <v>6</v>
      </c>
      <c r="F38" s="99">
        <v>0</v>
      </c>
      <c r="G38" s="104">
        <f t="shared" si="3"/>
        <v>-6</v>
      </c>
      <c r="H38" s="57"/>
    </row>
    <row r="39" spans="1:8" s="101" customFormat="1" ht="16.8" customHeight="1">
      <c r="A39" s="103" t="s">
        <v>91</v>
      </c>
      <c r="B39" s="99">
        <v>7</v>
      </c>
      <c r="C39" s="99">
        <v>16</v>
      </c>
      <c r="D39" s="100">
        <f t="shared" si="2"/>
        <v>9</v>
      </c>
      <c r="E39" s="110">
        <v>3</v>
      </c>
      <c r="F39" s="99">
        <v>6</v>
      </c>
      <c r="G39" s="104">
        <f t="shared" si="3"/>
        <v>3</v>
      </c>
      <c r="H39" s="57"/>
    </row>
    <row r="40" spans="1:8" ht="38.4" customHeight="1">
      <c r="A40" s="301" t="s">
        <v>35</v>
      </c>
      <c r="B40" s="302"/>
      <c r="C40" s="302"/>
      <c r="D40" s="302"/>
      <c r="E40" s="302"/>
      <c r="F40" s="302"/>
      <c r="G40" s="303"/>
      <c r="H40" s="57"/>
    </row>
    <row r="41" spans="1:8" s="101" customFormat="1" ht="17.399999999999999" customHeight="1">
      <c r="A41" s="103" t="s">
        <v>57</v>
      </c>
      <c r="B41" s="99">
        <v>139</v>
      </c>
      <c r="C41" s="99">
        <v>74</v>
      </c>
      <c r="D41" s="100">
        <f>C41-B41</f>
        <v>-65</v>
      </c>
      <c r="E41" s="110">
        <v>79</v>
      </c>
      <c r="F41" s="99">
        <v>15</v>
      </c>
      <c r="G41" s="104">
        <f>F41-E41</f>
        <v>-64</v>
      </c>
      <c r="H41" s="57"/>
    </row>
    <row r="42" spans="1:8" s="101" customFormat="1" ht="17.399999999999999" customHeight="1">
      <c r="A42" s="103" t="s">
        <v>65</v>
      </c>
      <c r="B42" s="99">
        <v>74</v>
      </c>
      <c r="C42" s="99">
        <v>57</v>
      </c>
      <c r="D42" s="100">
        <f t="shared" ref="D42:D55" si="4">C42-B42</f>
        <v>-17</v>
      </c>
      <c r="E42" s="110">
        <v>51</v>
      </c>
      <c r="F42" s="99">
        <v>17</v>
      </c>
      <c r="G42" s="104">
        <f t="shared" ref="G42:G55" si="5">F42-E42</f>
        <v>-34</v>
      </c>
      <c r="H42" s="57"/>
    </row>
    <row r="43" spans="1:8" s="101" customFormat="1" ht="17.399999999999999" customHeight="1">
      <c r="A43" s="103" t="s">
        <v>214</v>
      </c>
      <c r="B43" s="99">
        <v>71</v>
      </c>
      <c r="C43" s="99">
        <v>22</v>
      </c>
      <c r="D43" s="100">
        <f t="shared" si="4"/>
        <v>-49</v>
      </c>
      <c r="E43" s="110">
        <v>41</v>
      </c>
      <c r="F43" s="99">
        <v>3</v>
      </c>
      <c r="G43" s="104">
        <f t="shared" si="5"/>
        <v>-38</v>
      </c>
      <c r="H43" s="57"/>
    </row>
    <row r="44" spans="1:8" s="101" customFormat="1" ht="17.399999999999999" customHeight="1">
      <c r="A44" s="103" t="s">
        <v>122</v>
      </c>
      <c r="B44" s="99">
        <v>27</v>
      </c>
      <c r="C44" s="99">
        <v>9</v>
      </c>
      <c r="D44" s="100">
        <f t="shared" si="4"/>
        <v>-18</v>
      </c>
      <c r="E44" s="110">
        <v>15</v>
      </c>
      <c r="F44" s="99">
        <v>3</v>
      </c>
      <c r="G44" s="104">
        <f t="shared" si="5"/>
        <v>-12</v>
      </c>
      <c r="H44" s="57"/>
    </row>
    <row r="45" spans="1:8" s="101" customFormat="1" ht="17.399999999999999" customHeight="1">
      <c r="A45" s="103" t="s">
        <v>73</v>
      </c>
      <c r="B45" s="99">
        <v>26</v>
      </c>
      <c r="C45" s="99">
        <v>4</v>
      </c>
      <c r="D45" s="100">
        <f t="shared" si="4"/>
        <v>-22</v>
      </c>
      <c r="E45" s="110">
        <v>17</v>
      </c>
      <c r="F45" s="99">
        <v>0</v>
      </c>
      <c r="G45" s="104">
        <f t="shared" si="5"/>
        <v>-17</v>
      </c>
      <c r="H45" s="57"/>
    </row>
    <row r="46" spans="1:8" s="101" customFormat="1" ht="17.399999999999999" customHeight="1">
      <c r="A46" s="103" t="s">
        <v>93</v>
      </c>
      <c r="B46" s="99">
        <v>16</v>
      </c>
      <c r="C46" s="99">
        <v>12</v>
      </c>
      <c r="D46" s="100">
        <f t="shared" si="4"/>
        <v>-4</v>
      </c>
      <c r="E46" s="110">
        <v>9</v>
      </c>
      <c r="F46" s="99">
        <v>3</v>
      </c>
      <c r="G46" s="104">
        <f t="shared" si="5"/>
        <v>-6</v>
      </c>
      <c r="H46" s="57"/>
    </row>
    <row r="47" spans="1:8" s="101" customFormat="1" ht="17.399999999999999" customHeight="1">
      <c r="A47" s="103" t="s">
        <v>124</v>
      </c>
      <c r="B47" s="99">
        <v>13</v>
      </c>
      <c r="C47" s="99">
        <v>5</v>
      </c>
      <c r="D47" s="100">
        <f t="shared" si="4"/>
        <v>-8</v>
      </c>
      <c r="E47" s="110">
        <v>7</v>
      </c>
      <c r="F47" s="99">
        <v>1</v>
      </c>
      <c r="G47" s="104">
        <f t="shared" si="5"/>
        <v>-6</v>
      </c>
      <c r="H47" s="57"/>
    </row>
    <row r="48" spans="1:8" s="101" customFormat="1" ht="17.399999999999999" customHeight="1">
      <c r="A48" s="102" t="s">
        <v>326</v>
      </c>
      <c r="B48" s="99">
        <v>13</v>
      </c>
      <c r="C48" s="99">
        <v>0</v>
      </c>
      <c r="D48" s="100">
        <f t="shared" si="4"/>
        <v>-13</v>
      </c>
      <c r="E48" s="110">
        <v>6</v>
      </c>
      <c r="F48" s="99">
        <v>0</v>
      </c>
      <c r="G48" s="104">
        <f t="shared" si="5"/>
        <v>-6</v>
      </c>
      <c r="H48" s="57"/>
    </row>
    <row r="49" spans="1:8" s="101" customFormat="1" ht="17.399999999999999" customHeight="1">
      <c r="A49" s="102" t="s">
        <v>194</v>
      </c>
      <c r="B49" s="99">
        <v>12</v>
      </c>
      <c r="C49" s="99">
        <v>0</v>
      </c>
      <c r="D49" s="100">
        <f t="shared" si="4"/>
        <v>-12</v>
      </c>
      <c r="E49" s="110">
        <v>10</v>
      </c>
      <c r="F49" s="99">
        <v>0</v>
      </c>
      <c r="G49" s="104">
        <f t="shared" si="5"/>
        <v>-10</v>
      </c>
      <c r="H49" s="57"/>
    </row>
    <row r="50" spans="1:8" s="101" customFormat="1" ht="17.399999999999999" customHeight="1">
      <c r="A50" s="102" t="s">
        <v>283</v>
      </c>
      <c r="B50" s="99">
        <v>12</v>
      </c>
      <c r="C50" s="99">
        <v>0</v>
      </c>
      <c r="D50" s="100">
        <f t="shared" si="4"/>
        <v>-12</v>
      </c>
      <c r="E50" s="110">
        <v>7</v>
      </c>
      <c r="F50" s="99">
        <v>0</v>
      </c>
      <c r="G50" s="104">
        <f t="shared" si="5"/>
        <v>-7</v>
      </c>
      <c r="H50" s="57"/>
    </row>
    <row r="51" spans="1:8" s="101" customFormat="1" ht="17.399999999999999" customHeight="1">
      <c r="A51" s="102" t="s">
        <v>301</v>
      </c>
      <c r="B51" s="99">
        <v>9</v>
      </c>
      <c r="C51" s="99">
        <v>0</v>
      </c>
      <c r="D51" s="100">
        <f t="shared" si="4"/>
        <v>-9</v>
      </c>
      <c r="E51" s="110">
        <v>7</v>
      </c>
      <c r="F51" s="99">
        <v>0</v>
      </c>
      <c r="G51" s="104">
        <f t="shared" si="5"/>
        <v>-7</v>
      </c>
      <c r="H51" s="57"/>
    </row>
    <row r="52" spans="1:8" s="101" customFormat="1" ht="17.399999999999999" customHeight="1">
      <c r="A52" s="103" t="s">
        <v>271</v>
      </c>
      <c r="B52" s="99">
        <v>9</v>
      </c>
      <c r="C52" s="238">
        <v>2</v>
      </c>
      <c r="D52" s="100">
        <f t="shared" si="4"/>
        <v>-7</v>
      </c>
      <c r="E52" s="110">
        <v>5</v>
      </c>
      <c r="F52" s="99">
        <v>0</v>
      </c>
      <c r="G52" s="104">
        <f t="shared" si="5"/>
        <v>-5</v>
      </c>
      <c r="H52" s="57"/>
    </row>
    <row r="53" spans="1:8" s="101" customFormat="1" ht="17.399999999999999" customHeight="1">
      <c r="A53" s="103" t="s">
        <v>290</v>
      </c>
      <c r="B53" s="99">
        <v>9</v>
      </c>
      <c r="C53" s="99">
        <v>2</v>
      </c>
      <c r="D53" s="100">
        <f t="shared" si="4"/>
        <v>-7</v>
      </c>
      <c r="E53" s="110">
        <v>8</v>
      </c>
      <c r="F53" s="99">
        <v>0</v>
      </c>
      <c r="G53" s="104">
        <f t="shared" si="5"/>
        <v>-8</v>
      </c>
      <c r="H53" s="57"/>
    </row>
    <row r="54" spans="1:8" s="101" customFormat="1" ht="17.399999999999999" customHeight="1">
      <c r="A54" s="103" t="s">
        <v>92</v>
      </c>
      <c r="B54" s="99">
        <v>8</v>
      </c>
      <c r="C54" s="99">
        <v>1</v>
      </c>
      <c r="D54" s="100">
        <f t="shared" si="4"/>
        <v>-7</v>
      </c>
      <c r="E54" s="110">
        <v>5</v>
      </c>
      <c r="F54" s="99">
        <v>0</v>
      </c>
      <c r="G54" s="104">
        <f t="shared" si="5"/>
        <v>-5</v>
      </c>
      <c r="H54" s="57"/>
    </row>
    <row r="55" spans="1:8" s="101" customFormat="1" ht="17.399999999999999" customHeight="1">
      <c r="A55" s="103" t="s">
        <v>327</v>
      </c>
      <c r="B55" s="99">
        <v>8</v>
      </c>
      <c r="C55" s="99">
        <v>0</v>
      </c>
      <c r="D55" s="100">
        <f t="shared" si="4"/>
        <v>-8</v>
      </c>
      <c r="E55" s="110">
        <v>5</v>
      </c>
      <c r="F55" s="99">
        <v>0</v>
      </c>
      <c r="G55" s="104">
        <f t="shared" si="5"/>
        <v>-5</v>
      </c>
      <c r="H55" s="57"/>
    </row>
    <row r="56" spans="1:8" ht="38.4" customHeight="1">
      <c r="A56" s="301" t="s">
        <v>36</v>
      </c>
      <c r="B56" s="302"/>
      <c r="C56" s="302"/>
      <c r="D56" s="302"/>
      <c r="E56" s="302"/>
      <c r="F56" s="302"/>
      <c r="G56" s="303"/>
      <c r="H56" s="57"/>
    </row>
    <row r="57" spans="1:8" s="101" customFormat="1" ht="16.8" customHeight="1">
      <c r="A57" s="103" t="s">
        <v>215</v>
      </c>
      <c r="B57" s="245">
        <v>69</v>
      </c>
      <c r="C57" s="99">
        <v>10</v>
      </c>
      <c r="D57" s="100">
        <f>C57-B57</f>
        <v>-59</v>
      </c>
      <c r="E57" s="110">
        <v>49</v>
      </c>
      <c r="F57" s="99">
        <v>2</v>
      </c>
      <c r="G57" s="104">
        <f>F57-E57</f>
        <v>-47</v>
      </c>
      <c r="H57" s="57"/>
    </row>
    <row r="58" spans="1:8" s="101" customFormat="1" ht="16.8" customHeight="1">
      <c r="A58" s="103" t="s">
        <v>74</v>
      </c>
      <c r="B58" s="245">
        <v>68</v>
      </c>
      <c r="C58" s="99">
        <v>79</v>
      </c>
      <c r="D58" s="100">
        <f t="shared" ref="D58:D71" si="6">C58-B58</f>
        <v>11</v>
      </c>
      <c r="E58" s="110">
        <v>48</v>
      </c>
      <c r="F58" s="99">
        <v>8</v>
      </c>
      <c r="G58" s="104">
        <f t="shared" ref="G58:G71" si="7">F58-E58</f>
        <v>-40</v>
      </c>
      <c r="H58" s="57"/>
    </row>
    <row r="59" spans="1:8" s="101" customFormat="1" ht="16.8" customHeight="1">
      <c r="A59" s="103" t="s">
        <v>242</v>
      </c>
      <c r="B59" s="245">
        <v>61</v>
      </c>
      <c r="C59" s="99">
        <v>21</v>
      </c>
      <c r="D59" s="100">
        <f t="shared" si="6"/>
        <v>-40</v>
      </c>
      <c r="E59" s="110">
        <v>49</v>
      </c>
      <c r="F59" s="99">
        <v>2</v>
      </c>
      <c r="G59" s="104">
        <f t="shared" si="7"/>
        <v>-47</v>
      </c>
      <c r="H59" s="57"/>
    </row>
    <row r="60" spans="1:8" s="101" customFormat="1" ht="16.8" customHeight="1">
      <c r="A60" s="103" t="s">
        <v>69</v>
      </c>
      <c r="B60" s="245">
        <v>51</v>
      </c>
      <c r="C60" s="99">
        <v>24</v>
      </c>
      <c r="D60" s="100">
        <f t="shared" si="6"/>
        <v>-27</v>
      </c>
      <c r="E60" s="110">
        <v>40</v>
      </c>
      <c r="F60" s="99">
        <v>4</v>
      </c>
      <c r="G60" s="104">
        <f t="shared" si="7"/>
        <v>-36</v>
      </c>
      <c r="H60" s="57"/>
    </row>
    <row r="61" spans="1:8" s="101" customFormat="1" ht="16.8" customHeight="1">
      <c r="A61" s="103" t="s">
        <v>96</v>
      </c>
      <c r="B61" s="245">
        <v>46</v>
      </c>
      <c r="C61" s="99">
        <v>21</v>
      </c>
      <c r="D61" s="100">
        <f t="shared" si="6"/>
        <v>-25</v>
      </c>
      <c r="E61" s="110">
        <v>33</v>
      </c>
      <c r="F61" s="99">
        <v>2</v>
      </c>
      <c r="G61" s="104">
        <f t="shared" si="7"/>
        <v>-31</v>
      </c>
      <c r="H61" s="57"/>
    </row>
    <row r="62" spans="1:8" s="101" customFormat="1" ht="16.8" customHeight="1">
      <c r="A62" s="103" t="s">
        <v>97</v>
      </c>
      <c r="B62" s="245">
        <v>38</v>
      </c>
      <c r="C62" s="99">
        <v>2</v>
      </c>
      <c r="D62" s="100">
        <f t="shared" si="6"/>
        <v>-36</v>
      </c>
      <c r="E62" s="110">
        <v>31</v>
      </c>
      <c r="F62" s="99">
        <v>1</v>
      </c>
      <c r="G62" s="104">
        <f t="shared" si="7"/>
        <v>-30</v>
      </c>
      <c r="H62" s="57"/>
    </row>
    <row r="63" spans="1:8" s="101" customFormat="1" ht="16.8" customHeight="1">
      <c r="A63" s="103" t="s">
        <v>98</v>
      </c>
      <c r="B63" s="245">
        <v>26</v>
      </c>
      <c r="C63" s="99">
        <v>9</v>
      </c>
      <c r="D63" s="100">
        <f t="shared" si="6"/>
        <v>-17</v>
      </c>
      <c r="E63" s="110">
        <v>20</v>
      </c>
      <c r="F63" s="99">
        <v>2</v>
      </c>
      <c r="G63" s="104">
        <f t="shared" si="7"/>
        <v>-18</v>
      </c>
      <c r="H63" s="57"/>
    </row>
    <row r="64" spans="1:8" s="101" customFormat="1" ht="16.8" customHeight="1">
      <c r="A64" s="102" t="s">
        <v>95</v>
      </c>
      <c r="B64" s="245">
        <v>23</v>
      </c>
      <c r="C64" s="99">
        <v>7</v>
      </c>
      <c r="D64" s="100">
        <f t="shared" si="6"/>
        <v>-16</v>
      </c>
      <c r="E64" s="110">
        <v>17</v>
      </c>
      <c r="F64" s="99">
        <v>2</v>
      </c>
      <c r="G64" s="104">
        <f t="shared" si="7"/>
        <v>-15</v>
      </c>
      <c r="H64" s="57"/>
    </row>
    <row r="65" spans="1:8" s="101" customFormat="1" ht="15" customHeight="1">
      <c r="A65" s="102" t="s">
        <v>94</v>
      </c>
      <c r="B65" s="245">
        <v>19</v>
      </c>
      <c r="C65" s="99">
        <v>4</v>
      </c>
      <c r="D65" s="100">
        <f t="shared" si="6"/>
        <v>-15</v>
      </c>
      <c r="E65" s="110">
        <v>13</v>
      </c>
      <c r="F65" s="99">
        <v>1</v>
      </c>
      <c r="G65" s="104">
        <f t="shared" si="7"/>
        <v>-12</v>
      </c>
      <c r="H65" s="57"/>
    </row>
    <row r="66" spans="1:8" s="101" customFormat="1" ht="30" customHeight="1">
      <c r="A66" s="102" t="s">
        <v>99</v>
      </c>
      <c r="B66" s="245">
        <v>19</v>
      </c>
      <c r="C66" s="99">
        <v>3</v>
      </c>
      <c r="D66" s="100">
        <f t="shared" si="6"/>
        <v>-16</v>
      </c>
      <c r="E66" s="110">
        <v>11</v>
      </c>
      <c r="F66" s="99">
        <v>0</v>
      </c>
      <c r="G66" s="104">
        <f t="shared" si="7"/>
        <v>-11</v>
      </c>
      <c r="H66" s="57"/>
    </row>
    <row r="67" spans="1:8" s="101" customFormat="1" ht="16.8" customHeight="1">
      <c r="A67" s="102" t="s">
        <v>100</v>
      </c>
      <c r="B67" s="245">
        <v>13</v>
      </c>
      <c r="C67" s="99">
        <v>7</v>
      </c>
      <c r="D67" s="100">
        <f t="shared" si="6"/>
        <v>-6</v>
      </c>
      <c r="E67" s="110">
        <v>10</v>
      </c>
      <c r="F67" s="99">
        <v>0</v>
      </c>
      <c r="G67" s="104">
        <f t="shared" si="7"/>
        <v>-10</v>
      </c>
      <c r="H67" s="57"/>
    </row>
    <row r="68" spans="1:8" s="101" customFormat="1" ht="16.8" customHeight="1">
      <c r="A68" s="103" t="s">
        <v>216</v>
      </c>
      <c r="B68" s="245">
        <v>11</v>
      </c>
      <c r="C68" s="238">
        <v>8</v>
      </c>
      <c r="D68" s="100">
        <f t="shared" si="6"/>
        <v>-3</v>
      </c>
      <c r="E68" s="110">
        <v>8</v>
      </c>
      <c r="F68" s="99">
        <v>1</v>
      </c>
      <c r="G68" s="104">
        <f t="shared" si="7"/>
        <v>-7</v>
      </c>
      <c r="H68" s="57"/>
    </row>
    <row r="69" spans="1:8" s="101" customFormat="1" ht="16.8" customHeight="1">
      <c r="A69" s="103" t="s">
        <v>390</v>
      </c>
      <c r="B69" s="245">
        <v>10</v>
      </c>
      <c r="C69" s="99">
        <v>1</v>
      </c>
      <c r="D69" s="100">
        <f t="shared" si="6"/>
        <v>-9</v>
      </c>
      <c r="E69" s="110">
        <v>9</v>
      </c>
      <c r="F69" s="99">
        <v>0</v>
      </c>
      <c r="G69" s="104">
        <f t="shared" si="7"/>
        <v>-9</v>
      </c>
      <c r="H69" s="57"/>
    </row>
    <row r="70" spans="1:8" s="101" customFormat="1" ht="16.8" customHeight="1">
      <c r="A70" s="103" t="s">
        <v>353</v>
      </c>
      <c r="B70" s="245">
        <v>9</v>
      </c>
      <c r="C70" s="99">
        <v>2</v>
      </c>
      <c r="D70" s="100">
        <f t="shared" si="6"/>
        <v>-7</v>
      </c>
      <c r="E70" s="110">
        <v>6</v>
      </c>
      <c r="F70" s="99">
        <v>1</v>
      </c>
      <c r="G70" s="104">
        <f t="shared" si="7"/>
        <v>-5</v>
      </c>
      <c r="H70" s="57"/>
    </row>
    <row r="71" spans="1:8" s="101" customFormat="1" ht="30.6" customHeight="1">
      <c r="A71" s="103" t="s">
        <v>329</v>
      </c>
      <c r="B71" s="245">
        <v>8</v>
      </c>
      <c r="C71" s="99">
        <v>0</v>
      </c>
      <c r="D71" s="100">
        <f t="shared" si="6"/>
        <v>-8</v>
      </c>
      <c r="E71" s="110">
        <v>7</v>
      </c>
      <c r="F71" s="99">
        <v>0</v>
      </c>
      <c r="G71" s="104">
        <f t="shared" si="7"/>
        <v>-7</v>
      </c>
      <c r="H71" s="57"/>
    </row>
    <row r="72" spans="1:8" ht="38.4" customHeight="1">
      <c r="A72" s="301" t="s">
        <v>37</v>
      </c>
      <c r="B72" s="302"/>
      <c r="C72" s="302"/>
      <c r="D72" s="302"/>
      <c r="E72" s="302"/>
      <c r="F72" s="302"/>
      <c r="G72" s="303"/>
      <c r="H72" s="57"/>
    </row>
    <row r="73" spans="1:8" s="101" customFormat="1" ht="17.399999999999999" customHeight="1">
      <c r="A73" s="103" t="s">
        <v>53</v>
      </c>
      <c r="B73" s="99">
        <v>477</v>
      </c>
      <c r="C73" s="99">
        <v>128</v>
      </c>
      <c r="D73" s="100">
        <f>C73-B73</f>
        <v>-349</v>
      </c>
      <c r="E73" s="110">
        <v>341</v>
      </c>
      <c r="F73" s="99">
        <v>24</v>
      </c>
      <c r="G73" s="104">
        <f>F73-E73</f>
        <v>-317</v>
      </c>
      <c r="H73" s="57"/>
    </row>
    <row r="74" spans="1:8" s="101" customFormat="1" ht="17.399999999999999" customHeight="1">
      <c r="A74" s="103" t="s">
        <v>58</v>
      </c>
      <c r="B74" s="99">
        <v>249</v>
      </c>
      <c r="C74" s="99">
        <v>28</v>
      </c>
      <c r="D74" s="100">
        <f t="shared" ref="D74:D87" si="8">C74-B74</f>
        <v>-221</v>
      </c>
      <c r="E74" s="110">
        <v>187</v>
      </c>
      <c r="F74" s="99">
        <v>0</v>
      </c>
      <c r="G74" s="104">
        <f t="shared" ref="G74:G87" si="9">F74-E74</f>
        <v>-187</v>
      </c>
      <c r="H74" s="57"/>
    </row>
    <row r="75" spans="1:8" s="101" customFormat="1" ht="17.399999999999999" customHeight="1">
      <c r="A75" s="103" t="s">
        <v>218</v>
      </c>
      <c r="B75" s="99">
        <v>191</v>
      </c>
      <c r="C75" s="99">
        <v>77</v>
      </c>
      <c r="D75" s="100">
        <f t="shared" si="8"/>
        <v>-114</v>
      </c>
      <c r="E75" s="110">
        <v>133</v>
      </c>
      <c r="F75" s="99">
        <v>13</v>
      </c>
      <c r="G75" s="104">
        <f t="shared" si="9"/>
        <v>-120</v>
      </c>
      <c r="H75" s="57"/>
    </row>
    <row r="76" spans="1:8" s="101" customFormat="1" ht="77.400000000000006" customHeight="1">
      <c r="A76" s="103" t="s">
        <v>219</v>
      </c>
      <c r="B76" s="99">
        <v>139</v>
      </c>
      <c r="C76" s="99">
        <v>33</v>
      </c>
      <c r="D76" s="100">
        <f t="shared" si="8"/>
        <v>-106</v>
      </c>
      <c r="E76" s="110">
        <v>102</v>
      </c>
      <c r="F76" s="99">
        <v>5</v>
      </c>
      <c r="G76" s="104">
        <f t="shared" si="9"/>
        <v>-97</v>
      </c>
      <c r="H76" s="57"/>
    </row>
    <row r="77" spans="1:8" s="101" customFormat="1" ht="18.600000000000001" customHeight="1">
      <c r="A77" s="103" t="s">
        <v>54</v>
      </c>
      <c r="B77" s="99">
        <v>138</v>
      </c>
      <c r="C77" s="99">
        <v>33</v>
      </c>
      <c r="D77" s="100">
        <f t="shared" si="8"/>
        <v>-105</v>
      </c>
      <c r="E77" s="110">
        <v>100</v>
      </c>
      <c r="F77" s="99">
        <v>6</v>
      </c>
      <c r="G77" s="104">
        <f t="shared" si="9"/>
        <v>-94</v>
      </c>
      <c r="H77" s="57"/>
    </row>
    <row r="78" spans="1:8" s="101" customFormat="1" ht="17.399999999999999" customHeight="1">
      <c r="A78" s="103" t="s">
        <v>59</v>
      </c>
      <c r="B78" s="99">
        <v>102</v>
      </c>
      <c r="C78" s="99">
        <v>37</v>
      </c>
      <c r="D78" s="100">
        <f t="shared" si="8"/>
        <v>-65</v>
      </c>
      <c r="E78" s="110">
        <v>63</v>
      </c>
      <c r="F78" s="99">
        <v>4</v>
      </c>
      <c r="G78" s="104">
        <f t="shared" si="9"/>
        <v>-59</v>
      </c>
      <c r="H78" s="57"/>
    </row>
    <row r="79" spans="1:8" s="101" customFormat="1" ht="17.399999999999999" customHeight="1">
      <c r="A79" s="103" t="s">
        <v>72</v>
      </c>
      <c r="B79" s="99">
        <v>53</v>
      </c>
      <c r="C79" s="99">
        <v>3</v>
      </c>
      <c r="D79" s="100">
        <f t="shared" si="8"/>
        <v>-50</v>
      </c>
      <c r="E79" s="110">
        <v>43</v>
      </c>
      <c r="F79" s="99">
        <v>1</v>
      </c>
      <c r="G79" s="104">
        <f t="shared" si="9"/>
        <v>-42</v>
      </c>
      <c r="H79" s="57"/>
    </row>
    <row r="80" spans="1:8" s="101" customFormat="1" ht="31.8" customHeight="1">
      <c r="A80" s="102" t="s">
        <v>220</v>
      </c>
      <c r="B80" s="99">
        <v>46</v>
      </c>
      <c r="C80" s="99">
        <v>2</v>
      </c>
      <c r="D80" s="100">
        <f t="shared" si="8"/>
        <v>-44</v>
      </c>
      <c r="E80" s="110">
        <v>28</v>
      </c>
      <c r="F80" s="99">
        <v>0</v>
      </c>
      <c r="G80" s="104">
        <f t="shared" si="9"/>
        <v>-28</v>
      </c>
      <c r="H80" s="57"/>
    </row>
    <row r="81" spans="1:8" s="101" customFormat="1" ht="17.399999999999999" customHeight="1">
      <c r="A81" s="102" t="s">
        <v>102</v>
      </c>
      <c r="B81" s="99">
        <v>42</v>
      </c>
      <c r="C81" s="99">
        <v>10</v>
      </c>
      <c r="D81" s="100">
        <f t="shared" si="8"/>
        <v>-32</v>
      </c>
      <c r="E81" s="110">
        <v>34</v>
      </c>
      <c r="F81" s="99">
        <v>4</v>
      </c>
      <c r="G81" s="104">
        <f t="shared" si="9"/>
        <v>-30</v>
      </c>
      <c r="H81" s="57"/>
    </row>
    <row r="82" spans="1:8" s="101" customFormat="1" ht="17.399999999999999" customHeight="1">
      <c r="A82" s="102" t="s">
        <v>101</v>
      </c>
      <c r="B82" s="99">
        <v>39</v>
      </c>
      <c r="C82" s="99">
        <v>35</v>
      </c>
      <c r="D82" s="100">
        <f t="shared" si="8"/>
        <v>-4</v>
      </c>
      <c r="E82" s="110">
        <v>29</v>
      </c>
      <c r="F82" s="99">
        <v>7</v>
      </c>
      <c r="G82" s="104">
        <f t="shared" si="9"/>
        <v>-22</v>
      </c>
      <c r="H82" s="57"/>
    </row>
    <row r="83" spans="1:8" s="101" customFormat="1" ht="17.399999999999999" customHeight="1">
      <c r="A83" s="102" t="s">
        <v>172</v>
      </c>
      <c r="B83" s="99">
        <v>27</v>
      </c>
      <c r="C83" s="99">
        <v>3</v>
      </c>
      <c r="D83" s="100">
        <f t="shared" si="8"/>
        <v>-24</v>
      </c>
      <c r="E83" s="110">
        <v>18</v>
      </c>
      <c r="F83" s="99">
        <v>0</v>
      </c>
      <c r="G83" s="104">
        <f t="shared" si="9"/>
        <v>-18</v>
      </c>
      <c r="H83" s="57"/>
    </row>
    <row r="84" spans="1:8" s="101" customFormat="1" ht="30.6" customHeight="1">
      <c r="A84" s="103" t="s">
        <v>152</v>
      </c>
      <c r="B84" s="99">
        <v>24</v>
      </c>
      <c r="C84" s="238">
        <v>4</v>
      </c>
      <c r="D84" s="100">
        <f t="shared" si="8"/>
        <v>-20</v>
      </c>
      <c r="E84" s="110">
        <v>15</v>
      </c>
      <c r="F84" s="99">
        <v>1</v>
      </c>
      <c r="G84" s="104">
        <f t="shared" si="9"/>
        <v>-14</v>
      </c>
      <c r="H84" s="57"/>
    </row>
    <row r="85" spans="1:8" s="101" customFormat="1" ht="17.399999999999999" customHeight="1">
      <c r="A85" s="103" t="s">
        <v>71</v>
      </c>
      <c r="B85" s="99">
        <v>20</v>
      </c>
      <c r="C85" s="99">
        <v>4</v>
      </c>
      <c r="D85" s="100">
        <f t="shared" si="8"/>
        <v>-16</v>
      </c>
      <c r="E85" s="110">
        <v>16</v>
      </c>
      <c r="F85" s="99">
        <v>0</v>
      </c>
      <c r="G85" s="104">
        <f t="shared" si="9"/>
        <v>-16</v>
      </c>
      <c r="H85" s="57"/>
    </row>
    <row r="86" spans="1:8" s="101" customFormat="1" ht="17.399999999999999" customHeight="1">
      <c r="A86" s="103" t="s">
        <v>330</v>
      </c>
      <c r="B86" s="99">
        <v>16</v>
      </c>
      <c r="C86" s="99">
        <v>4</v>
      </c>
      <c r="D86" s="100">
        <f t="shared" si="8"/>
        <v>-12</v>
      </c>
      <c r="E86" s="110">
        <v>12</v>
      </c>
      <c r="F86" s="99">
        <v>2</v>
      </c>
      <c r="G86" s="104">
        <f t="shared" si="9"/>
        <v>-10</v>
      </c>
      <c r="H86" s="57"/>
    </row>
    <row r="87" spans="1:8" s="101" customFormat="1" ht="17.399999999999999" customHeight="1">
      <c r="A87" s="103" t="s">
        <v>243</v>
      </c>
      <c r="B87" s="99">
        <v>14</v>
      </c>
      <c r="C87" s="99">
        <v>1</v>
      </c>
      <c r="D87" s="100">
        <f t="shared" si="8"/>
        <v>-13</v>
      </c>
      <c r="E87" s="110">
        <v>9</v>
      </c>
      <c r="F87" s="99">
        <v>0</v>
      </c>
      <c r="G87" s="104">
        <f t="shared" si="9"/>
        <v>-9</v>
      </c>
      <c r="H87" s="57"/>
    </row>
    <row r="88" spans="1:8" ht="46.2" customHeight="1">
      <c r="A88" s="301" t="s">
        <v>356</v>
      </c>
      <c r="B88" s="302"/>
      <c r="C88" s="302"/>
      <c r="D88" s="302"/>
      <c r="E88" s="302"/>
      <c r="F88" s="302"/>
      <c r="G88" s="303"/>
      <c r="H88" s="57"/>
    </row>
    <row r="89" spans="1:8" s="101" customFormat="1" ht="17.399999999999999" customHeight="1">
      <c r="A89" s="103" t="s">
        <v>104</v>
      </c>
      <c r="B89" s="99">
        <v>30</v>
      </c>
      <c r="C89" s="99">
        <v>11</v>
      </c>
      <c r="D89" s="100">
        <f>C89-B89</f>
        <v>-19</v>
      </c>
      <c r="E89" s="110">
        <v>17</v>
      </c>
      <c r="F89" s="99">
        <v>5</v>
      </c>
      <c r="G89" s="104">
        <f>F89-E89</f>
        <v>-12</v>
      </c>
      <c r="H89" s="57"/>
    </row>
    <row r="90" spans="1:8" s="101" customFormat="1" ht="49.2" customHeight="1">
      <c r="A90" s="103" t="s">
        <v>221</v>
      </c>
      <c r="B90" s="99">
        <v>26</v>
      </c>
      <c r="C90" s="99">
        <v>1</v>
      </c>
      <c r="D90" s="100">
        <f t="shared" ref="D90:D103" si="10">C90-B90</f>
        <v>-25</v>
      </c>
      <c r="E90" s="110">
        <v>21</v>
      </c>
      <c r="F90" s="99">
        <v>1</v>
      </c>
      <c r="G90" s="104">
        <f t="shared" ref="G90:G103" si="11">F90-E90</f>
        <v>-20</v>
      </c>
      <c r="H90" s="57"/>
    </row>
    <row r="91" spans="1:8" s="101" customFormat="1" ht="17.399999999999999" customHeight="1">
      <c r="A91" s="103" t="s">
        <v>107</v>
      </c>
      <c r="B91" s="99">
        <v>22</v>
      </c>
      <c r="C91" s="99">
        <v>0</v>
      </c>
      <c r="D91" s="100">
        <f t="shared" si="10"/>
        <v>-22</v>
      </c>
      <c r="E91" s="110">
        <v>15</v>
      </c>
      <c r="F91" s="99">
        <v>0</v>
      </c>
      <c r="G91" s="104">
        <f t="shared" si="11"/>
        <v>-15</v>
      </c>
      <c r="H91" s="57"/>
    </row>
    <row r="92" spans="1:8" s="101" customFormat="1" ht="17.399999999999999" customHeight="1">
      <c r="A92" s="103" t="s">
        <v>105</v>
      </c>
      <c r="B92" s="99">
        <v>17</v>
      </c>
      <c r="C92" s="99">
        <v>0</v>
      </c>
      <c r="D92" s="100">
        <f t="shared" si="10"/>
        <v>-17</v>
      </c>
      <c r="E92" s="110">
        <v>17</v>
      </c>
      <c r="F92" s="99">
        <v>0</v>
      </c>
      <c r="G92" s="104">
        <f t="shared" si="11"/>
        <v>-17</v>
      </c>
      <c r="H92" s="57"/>
    </row>
    <row r="93" spans="1:8" s="101" customFormat="1" ht="31.8" customHeight="1">
      <c r="A93" s="103" t="s">
        <v>222</v>
      </c>
      <c r="B93" s="99">
        <v>15</v>
      </c>
      <c r="C93" s="99">
        <v>1</v>
      </c>
      <c r="D93" s="100">
        <f t="shared" si="10"/>
        <v>-14</v>
      </c>
      <c r="E93" s="110">
        <v>10</v>
      </c>
      <c r="F93" s="99">
        <v>0</v>
      </c>
      <c r="G93" s="104">
        <f t="shared" si="11"/>
        <v>-10</v>
      </c>
      <c r="H93" s="57"/>
    </row>
    <row r="94" spans="1:8" s="101" customFormat="1" ht="17.399999999999999" customHeight="1">
      <c r="A94" s="103" t="s">
        <v>110</v>
      </c>
      <c r="B94" s="99">
        <v>10</v>
      </c>
      <c r="C94" s="99">
        <v>0</v>
      </c>
      <c r="D94" s="100">
        <f t="shared" si="10"/>
        <v>-10</v>
      </c>
      <c r="E94" s="110">
        <v>7</v>
      </c>
      <c r="F94" s="99">
        <v>0</v>
      </c>
      <c r="G94" s="104">
        <f t="shared" si="11"/>
        <v>-7</v>
      </c>
      <c r="H94" s="57"/>
    </row>
    <row r="95" spans="1:8" s="101" customFormat="1" ht="17.399999999999999" customHeight="1">
      <c r="A95" s="103" t="s">
        <v>109</v>
      </c>
      <c r="B95" s="99">
        <v>9</v>
      </c>
      <c r="C95" s="99">
        <v>1</v>
      </c>
      <c r="D95" s="100">
        <f t="shared" si="10"/>
        <v>-8</v>
      </c>
      <c r="E95" s="110">
        <v>6</v>
      </c>
      <c r="F95" s="99">
        <v>0</v>
      </c>
      <c r="G95" s="104">
        <f t="shared" si="11"/>
        <v>-6</v>
      </c>
      <c r="H95" s="57"/>
    </row>
    <row r="96" spans="1:8" s="101" customFormat="1" ht="17.399999999999999" customHeight="1">
      <c r="A96" s="102" t="s">
        <v>106</v>
      </c>
      <c r="B96" s="99">
        <v>9</v>
      </c>
      <c r="C96" s="99">
        <v>0</v>
      </c>
      <c r="D96" s="100">
        <f t="shared" si="10"/>
        <v>-9</v>
      </c>
      <c r="E96" s="110">
        <v>8</v>
      </c>
      <c r="F96" s="99">
        <v>0</v>
      </c>
      <c r="G96" s="104">
        <f t="shared" si="11"/>
        <v>-8</v>
      </c>
      <c r="H96" s="57"/>
    </row>
    <row r="97" spans="1:8" s="101" customFormat="1" ht="17.399999999999999" customHeight="1">
      <c r="A97" s="102" t="s">
        <v>195</v>
      </c>
      <c r="B97" s="99">
        <v>8</v>
      </c>
      <c r="C97" s="99">
        <v>1</v>
      </c>
      <c r="D97" s="100">
        <f t="shared" si="10"/>
        <v>-7</v>
      </c>
      <c r="E97" s="110">
        <v>8</v>
      </c>
      <c r="F97" s="99">
        <v>0</v>
      </c>
      <c r="G97" s="104">
        <f t="shared" si="11"/>
        <v>-8</v>
      </c>
      <c r="H97" s="57"/>
    </row>
    <row r="98" spans="1:8" s="101" customFormat="1" ht="17.399999999999999" customHeight="1">
      <c r="A98" s="102" t="s">
        <v>132</v>
      </c>
      <c r="B98" s="99">
        <v>6</v>
      </c>
      <c r="C98" s="99">
        <v>0</v>
      </c>
      <c r="D98" s="100">
        <f t="shared" si="10"/>
        <v>-6</v>
      </c>
      <c r="E98" s="110">
        <v>4</v>
      </c>
      <c r="F98" s="99">
        <v>0</v>
      </c>
      <c r="G98" s="104">
        <f t="shared" si="11"/>
        <v>-4</v>
      </c>
      <c r="H98" s="57"/>
    </row>
    <row r="99" spans="1:8" s="101" customFormat="1" ht="17.399999999999999" customHeight="1">
      <c r="A99" s="102" t="s">
        <v>108</v>
      </c>
      <c r="B99" s="99">
        <v>4</v>
      </c>
      <c r="C99" s="99">
        <v>0</v>
      </c>
      <c r="D99" s="100">
        <f t="shared" si="10"/>
        <v>-4</v>
      </c>
      <c r="E99" s="110">
        <v>4</v>
      </c>
      <c r="F99" s="99">
        <v>0</v>
      </c>
      <c r="G99" s="104">
        <f t="shared" si="11"/>
        <v>-4</v>
      </c>
      <c r="H99" s="57"/>
    </row>
    <row r="100" spans="1:8" s="101" customFormat="1" ht="17.399999999999999" customHeight="1">
      <c r="A100" s="103" t="s">
        <v>282</v>
      </c>
      <c r="B100" s="99">
        <v>4</v>
      </c>
      <c r="C100" s="238">
        <v>0</v>
      </c>
      <c r="D100" s="100">
        <f t="shared" si="10"/>
        <v>-4</v>
      </c>
      <c r="E100" s="110">
        <v>2</v>
      </c>
      <c r="F100" s="99">
        <v>0</v>
      </c>
      <c r="G100" s="104">
        <f t="shared" si="11"/>
        <v>-2</v>
      </c>
      <c r="H100" s="57"/>
    </row>
    <row r="101" spans="1:8" s="101" customFormat="1" ht="17.399999999999999" customHeight="1">
      <c r="A101" s="103" t="s">
        <v>275</v>
      </c>
      <c r="B101" s="99">
        <v>4</v>
      </c>
      <c r="C101" s="99">
        <v>0</v>
      </c>
      <c r="D101" s="100">
        <f t="shared" si="10"/>
        <v>-4</v>
      </c>
      <c r="E101" s="110">
        <v>4</v>
      </c>
      <c r="F101" s="99">
        <v>0</v>
      </c>
      <c r="G101" s="104">
        <f t="shared" si="11"/>
        <v>-4</v>
      </c>
      <c r="H101" s="57"/>
    </row>
    <row r="102" spans="1:8" s="101" customFormat="1" ht="17.399999999999999" customHeight="1">
      <c r="A102" s="103" t="s">
        <v>289</v>
      </c>
      <c r="B102" s="99">
        <v>3</v>
      </c>
      <c r="C102" s="99">
        <v>0</v>
      </c>
      <c r="D102" s="100">
        <f t="shared" si="10"/>
        <v>-3</v>
      </c>
      <c r="E102" s="110">
        <v>2</v>
      </c>
      <c r="F102" s="99">
        <v>0</v>
      </c>
      <c r="G102" s="104">
        <f t="shared" si="11"/>
        <v>-2</v>
      </c>
      <c r="H102" s="57"/>
    </row>
    <row r="103" spans="1:8" s="101" customFormat="1" ht="17.399999999999999" customHeight="1">
      <c r="A103" s="103" t="s">
        <v>133</v>
      </c>
      <c r="B103" s="99">
        <v>3</v>
      </c>
      <c r="C103" s="99">
        <v>4</v>
      </c>
      <c r="D103" s="100">
        <f t="shared" si="10"/>
        <v>1</v>
      </c>
      <c r="E103" s="110">
        <v>0</v>
      </c>
      <c r="F103" s="99">
        <v>1</v>
      </c>
      <c r="G103" s="104">
        <f t="shared" si="11"/>
        <v>1</v>
      </c>
      <c r="H103" s="57"/>
    </row>
    <row r="104" spans="1:8" ht="38.4" customHeight="1">
      <c r="A104" s="301" t="s">
        <v>39</v>
      </c>
      <c r="B104" s="302"/>
      <c r="C104" s="302"/>
      <c r="D104" s="302"/>
      <c r="E104" s="302"/>
      <c r="F104" s="302"/>
      <c r="G104" s="303"/>
      <c r="H104" s="57"/>
    </row>
    <row r="105" spans="1:8" s="101" customFormat="1" ht="18" customHeight="1">
      <c r="A105" s="103" t="s">
        <v>63</v>
      </c>
      <c r="B105" s="99">
        <v>61</v>
      </c>
      <c r="C105" s="99">
        <v>28</v>
      </c>
      <c r="D105" s="100">
        <f>C105-B105</f>
        <v>-33</v>
      </c>
      <c r="E105" s="110">
        <v>35</v>
      </c>
      <c r="F105" s="99">
        <v>6</v>
      </c>
      <c r="G105" s="104">
        <f>F105-E105</f>
        <v>-29</v>
      </c>
      <c r="H105" s="57"/>
    </row>
    <row r="106" spans="1:8" s="101" customFormat="1" ht="21" customHeight="1">
      <c r="A106" s="103" t="s">
        <v>60</v>
      </c>
      <c r="B106" s="99">
        <v>44</v>
      </c>
      <c r="C106" s="99">
        <v>5</v>
      </c>
      <c r="D106" s="100">
        <f t="shared" ref="D106:D119" si="12">C106-B106</f>
        <v>-39</v>
      </c>
      <c r="E106" s="110">
        <v>33</v>
      </c>
      <c r="F106" s="99">
        <v>1</v>
      </c>
      <c r="G106" s="104">
        <f t="shared" ref="G106:G119" si="13">F106-E106</f>
        <v>-32</v>
      </c>
      <c r="H106" s="57"/>
    </row>
    <row r="107" spans="1:8" s="101" customFormat="1" ht="30.6" customHeight="1">
      <c r="A107" s="103" t="s">
        <v>78</v>
      </c>
      <c r="B107" s="99">
        <v>39</v>
      </c>
      <c r="C107" s="99">
        <v>10</v>
      </c>
      <c r="D107" s="100">
        <f t="shared" si="12"/>
        <v>-29</v>
      </c>
      <c r="E107" s="110">
        <v>32</v>
      </c>
      <c r="F107" s="99">
        <v>2</v>
      </c>
      <c r="G107" s="104">
        <f t="shared" si="13"/>
        <v>-30</v>
      </c>
      <c r="H107" s="57"/>
    </row>
    <row r="108" spans="1:8" s="101" customFormat="1" ht="18" customHeight="1">
      <c r="A108" s="103" t="s">
        <v>175</v>
      </c>
      <c r="B108" s="99">
        <v>38</v>
      </c>
      <c r="C108" s="99">
        <v>41</v>
      </c>
      <c r="D108" s="100">
        <f t="shared" si="12"/>
        <v>3</v>
      </c>
      <c r="E108" s="110">
        <v>12</v>
      </c>
      <c r="F108" s="99">
        <v>4</v>
      </c>
      <c r="G108" s="104">
        <f t="shared" si="13"/>
        <v>-8</v>
      </c>
      <c r="H108" s="57"/>
    </row>
    <row r="109" spans="1:8" s="101" customFormat="1" ht="18" customHeight="1">
      <c r="A109" s="103" t="s">
        <v>82</v>
      </c>
      <c r="B109" s="99">
        <v>37</v>
      </c>
      <c r="C109" s="99">
        <v>11</v>
      </c>
      <c r="D109" s="100">
        <f t="shared" si="12"/>
        <v>-26</v>
      </c>
      <c r="E109" s="110">
        <v>27</v>
      </c>
      <c r="F109" s="99">
        <v>1</v>
      </c>
      <c r="G109" s="104">
        <f t="shared" si="13"/>
        <v>-26</v>
      </c>
      <c r="H109" s="57"/>
    </row>
    <row r="110" spans="1:8" s="101" customFormat="1" ht="18" customHeight="1">
      <c r="A110" s="103" t="s">
        <v>227</v>
      </c>
      <c r="B110" s="99">
        <v>32</v>
      </c>
      <c r="C110" s="99">
        <v>28</v>
      </c>
      <c r="D110" s="100">
        <f t="shared" si="12"/>
        <v>-4</v>
      </c>
      <c r="E110" s="110">
        <v>15</v>
      </c>
      <c r="F110" s="99">
        <v>8</v>
      </c>
      <c r="G110" s="104">
        <f t="shared" si="13"/>
        <v>-7</v>
      </c>
      <c r="H110" s="57"/>
    </row>
    <row r="111" spans="1:8" s="101" customFormat="1" ht="18" customHeight="1">
      <c r="A111" s="103" t="s">
        <v>262</v>
      </c>
      <c r="B111" s="99">
        <v>29</v>
      </c>
      <c r="C111" s="99">
        <v>8</v>
      </c>
      <c r="D111" s="100">
        <f t="shared" si="12"/>
        <v>-21</v>
      </c>
      <c r="E111" s="110">
        <v>23</v>
      </c>
      <c r="F111" s="99">
        <v>4</v>
      </c>
      <c r="G111" s="104">
        <f t="shared" si="13"/>
        <v>-19</v>
      </c>
      <c r="H111" s="57"/>
    </row>
    <row r="112" spans="1:8" s="101" customFormat="1" ht="29.4" customHeight="1">
      <c r="A112" s="102" t="s">
        <v>68</v>
      </c>
      <c r="B112" s="99">
        <v>26</v>
      </c>
      <c r="C112" s="99">
        <v>16</v>
      </c>
      <c r="D112" s="100">
        <f t="shared" si="12"/>
        <v>-10</v>
      </c>
      <c r="E112" s="110">
        <v>20</v>
      </c>
      <c r="F112" s="99">
        <v>3</v>
      </c>
      <c r="G112" s="104">
        <f t="shared" si="13"/>
        <v>-17</v>
      </c>
      <c r="H112" s="57"/>
    </row>
    <row r="113" spans="1:8" s="101" customFormat="1" ht="18" customHeight="1">
      <c r="A113" s="102" t="s">
        <v>196</v>
      </c>
      <c r="B113" s="99">
        <v>26</v>
      </c>
      <c r="C113" s="99">
        <v>0</v>
      </c>
      <c r="D113" s="100">
        <f t="shared" si="12"/>
        <v>-26</v>
      </c>
      <c r="E113" s="110">
        <v>18</v>
      </c>
      <c r="F113" s="99">
        <v>0</v>
      </c>
      <c r="G113" s="104">
        <f t="shared" si="13"/>
        <v>-18</v>
      </c>
      <c r="H113" s="57"/>
    </row>
    <row r="114" spans="1:8" s="101" customFormat="1" ht="18" customHeight="1">
      <c r="A114" s="102" t="s">
        <v>76</v>
      </c>
      <c r="B114" s="99">
        <v>25</v>
      </c>
      <c r="C114" s="99">
        <v>79</v>
      </c>
      <c r="D114" s="100">
        <f t="shared" si="12"/>
        <v>54</v>
      </c>
      <c r="E114" s="110">
        <v>14</v>
      </c>
      <c r="F114" s="99">
        <v>18</v>
      </c>
      <c r="G114" s="104">
        <f t="shared" si="13"/>
        <v>4</v>
      </c>
      <c r="H114" s="57"/>
    </row>
    <row r="115" spans="1:8" s="101" customFormat="1" ht="18" customHeight="1">
      <c r="A115" s="102" t="s">
        <v>224</v>
      </c>
      <c r="B115" s="99">
        <v>25</v>
      </c>
      <c r="C115" s="99">
        <v>3</v>
      </c>
      <c r="D115" s="100">
        <f t="shared" si="12"/>
        <v>-22</v>
      </c>
      <c r="E115" s="110">
        <v>18</v>
      </c>
      <c r="F115" s="99">
        <v>2</v>
      </c>
      <c r="G115" s="104">
        <f t="shared" si="13"/>
        <v>-16</v>
      </c>
      <c r="H115" s="57"/>
    </row>
    <row r="116" spans="1:8" s="101" customFormat="1" ht="18" customHeight="1">
      <c r="A116" s="103" t="s">
        <v>192</v>
      </c>
      <c r="B116" s="99">
        <v>23</v>
      </c>
      <c r="C116" s="238">
        <v>10</v>
      </c>
      <c r="D116" s="100">
        <f t="shared" si="12"/>
        <v>-13</v>
      </c>
      <c r="E116" s="110">
        <v>15</v>
      </c>
      <c r="F116" s="99">
        <v>4</v>
      </c>
      <c r="G116" s="104">
        <f t="shared" si="13"/>
        <v>-11</v>
      </c>
      <c r="H116" s="57"/>
    </row>
    <row r="117" spans="1:8" s="101" customFormat="1" ht="30.6" customHeight="1">
      <c r="A117" s="103" t="s">
        <v>134</v>
      </c>
      <c r="B117" s="99">
        <v>21</v>
      </c>
      <c r="C117" s="99">
        <v>11</v>
      </c>
      <c r="D117" s="100">
        <f t="shared" si="12"/>
        <v>-10</v>
      </c>
      <c r="E117" s="110">
        <v>15</v>
      </c>
      <c r="F117" s="99">
        <v>4</v>
      </c>
      <c r="G117" s="104">
        <f t="shared" si="13"/>
        <v>-11</v>
      </c>
      <c r="H117" s="57"/>
    </row>
    <row r="118" spans="1:8" s="101" customFormat="1" ht="18" customHeight="1">
      <c r="A118" s="103" t="s">
        <v>273</v>
      </c>
      <c r="B118" s="99">
        <v>18</v>
      </c>
      <c r="C118" s="99">
        <v>3</v>
      </c>
      <c r="D118" s="100">
        <f t="shared" si="12"/>
        <v>-15</v>
      </c>
      <c r="E118" s="110">
        <v>10</v>
      </c>
      <c r="F118" s="99">
        <v>0</v>
      </c>
      <c r="G118" s="104">
        <f t="shared" si="13"/>
        <v>-10</v>
      </c>
      <c r="H118" s="57"/>
    </row>
    <row r="119" spans="1:8" s="101" customFormat="1" ht="18" customHeight="1">
      <c r="A119" s="103" t="s">
        <v>247</v>
      </c>
      <c r="B119" s="99">
        <v>17</v>
      </c>
      <c r="C119" s="99">
        <v>5</v>
      </c>
      <c r="D119" s="100">
        <f t="shared" si="12"/>
        <v>-12</v>
      </c>
      <c r="E119" s="110">
        <v>12</v>
      </c>
      <c r="F119" s="99">
        <v>0</v>
      </c>
      <c r="G119" s="104">
        <f t="shared" si="13"/>
        <v>-12</v>
      </c>
      <c r="H119" s="57"/>
    </row>
    <row r="120" spans="1:8" ht="46.2" customHeight="1">
      <c r="A120" s="301" t="s">
        <v>245</v>
      </c>
      <c r="B120" s="302"/>
      <c r="C120" s="302"/>
      <c r="D120" s="302"/>
      <c r="E120" s="302"/>
      <c r="F120" s="302"/>
      <c r="G120" s="303"/>
      <c r="H120" s="57"/>
    </row>
    <row r="121" spans="1:8" s="101" customFormat="1" ht="18" customHeight="1">
      <c r="A121" s="103" t="s">
        <v>51</v>
      </c>
      <c r="B121" s="99">
        <v>148</v>
      </c>
      <c r="C121" s="99">
        <v>89</v>
      </c>
      <c r="D121" s="100">
        <f>C121-B121</f>
        <v>-59</v>
      </c>
      <c r="E121" s="110">
        <v>106</v>
      </c>
      <c r="F121" s="99">
        <v>19</v>
      </c>
      <c r="G121" s="104">
        <f>F121-E121</f>
        <v>-87</v>
      </c>
      <c r="H121" s="57"/>
    </row>
    <row r="122" spans="1:8" s="101" customFormat="1" ht="18" customHeight="1">
      <c r="A122" s="103" t="s">
        <v>77</v>
      </c>
      <c r="B122" s="99">
        <v>46</v>
      </c>
      <c r="C122" s="99">
        <v>3</v>
      </c>
      <c r="D122" s="100">
        <f t="shared" ref="D122:D135" si="14">C122-B122</f>
        <v>-43</v>
      </c>
      <c r="E122" s="110">
        <v>37</v>
      </c>
      <c r="F122" s="99">
        <v>1</v>
      </c>
      <c r="G122" s="104">
        <f t="shared" ref="G122:G135" si="15">F122-E122</f>
        <v>-36</v>
      </c>
      <c r="H122" s="57"/>
    </row>
    <row r="123" spans="1:8" s="101" customFormat="1" ht="18" customHeight="1">
      <c r="A123" s="103" t="s">
        <v>56</v>
      </c>
      <c r="B123" s="99">
        <v>37</v>
      </c>
      <c r="C123" s="99">
        <v>18</v>
      </c>
      <c r="D123" s="100">
        <f t="shared" si="14"/>
        <v>-19</v>
      </c>
      <c r="E123" s="110">
        <v>27</v>
      </c>
      <c r="F123" s="99">
        <v>2</v>
      </c>
      <c r="G123" s="104">
        <f t="shared" si="15"/>
        <v>-25</v>
      </c>
      <c r="H123" s="57"/>
    </row>
    <row r="124" spans="1:8" s="101" customFormat="1" ht="18" customHeight="1">
      <c r="A124" s="103" t="s">
        <v>117</v>
      </c>
      <c r="B124" s="99">
        <v>36</v>
      </c>
      <c r="C124" s="99">
        <v>4</v>
      </c>
      <c r="D124" s="100">
        <f t="shared" si="14"/>
        <v>-32</v>
      </c>
      <c r="E124" s="110">
        <v>29</v>
      </c>
      <c r="F124" s="99">
        <v>0</v>
      </c>
      <c r="G124" s="104">
        <f t="shared" si="15"/>
        <v>-29</v>
      </c>
      <c r="H124" s="57"/>
    </row>
    <row r="125" spans="1:8" s="101" customFormat="1" ht="18" customHeight="1">
      <c r="A125" s="103" t="s">
        <v>127</v>
      </c>
      <c r="B125" s="99">
        <v>32</v>
      </c>
      <c r="C125" s="99">
        <v>19</v>
      </c>
      <c r="D125" s="100">
        <f t="shared" si="14"/>
        <v>-13</v>
      </c>
      <c r="E125" s="110">
        <v>24</v>
      </c>
      <c r="F125" s="99">
        <v>2</v>
      </c>
      <c r="G125" s="104">
        <f t="shared" si="15"/>
        <v>-22</v>
      </c>
      <c r="H125" s="57"/>
    </row>
    <row r="126" spans="1:8" s="101" customFormat="1" ht="18" customHeight="1">
      <c r="A126" s="103" t="s">
        <v>186</v>
      </c>
      <c r="B126" s="99">
        <v>29</v>
      </c>
      <c r="C126" s="99">
        <v>3</v>
      </c>
      <c r="D126" s="100">
        <f t="shared" si="14"/>
        <v>-26</v>
      </c>
      <c r="E126" s="110">
        <v>20</v>
      </c>
      <c r="F126" s="99">
        <v>0</v>
      </c>
      <c r="G126" s="104">
        <f t="shared" si="15"/>
        <v>-20</v>
      </c>
      <c r="H126" s="57"/>
    </row>
    <row r="127" spans="1:8" s="101" customFormat="1" ht="30" customHeight="1">
      <c r="A127" s="103" t="s">
        <v>229</v>
      </c>
      <c r="B127" s="99">
        <v>24</v>
      </c>
      <c r="C127" s="99">
        <v>10</v>
      </c>
      <c r="D127" s="100">
        <f t="shared" si="14"/>
        <v>-14</v>
      </c>
      <c r="E127" s="110">
        <v>14</v>
      </c>
      <c r="F127" s="99">
        <v>1</v>
      </c>
      <c r="G127" s="104">
        <f t="shared" si="15"/>
        <v>-13</v>
      </c>
      <c r="H127" s="57"/>
    </row>
    <row r="128" spans="1:8" s="101" customFormat="1" ht="18" customHeight="1">
      <c r="A128" s="102" t="s">
        <v>177</v>
      </c>
      <c r="B128" s="99">
        <v>23</v>
      </c>
      <c r="C128" s="99">
        <v>0</v>
      </c>
      <c r="D128" s="100">
        <f t="shared" si="14"/>
        <v>-23</v>
      </c>
      <c r="E128" s="110">
        <v>16</v>
      </c>
      <c r="F128" s="99">
        <v>0</v>
      </c>
      <c r="G128" s="104">
        <f t="shared" si="15"/>
        <v>-16</v>
      </c>
      <c r="H128" s="57"/>
    </row>
    <row r="129" spans="1:8" s="101" customFormat="1" ht="31.2" customHeight="1">
      <c r="A129" s="102" t="s">
        <v>150</v>
      </c>
      <c r="B129" s="99">
        <v>23</v>
      </c>
      <c r="C129" s="99">
        <v>1</v>
      </c>
      <c r="D129" s="100">
        <f t="shared" si="14"/>
        <v>-22</v>
      </c>
      <c r="E129" s="110">
        <v>21</v>
      </c>
      <c r="F129" s="99">
        <v>0</v>
      </c>
      <c r="G129" s="104">
        <f t="shared" si="15"/>
        <v>-21</v>
      </c>
      <c r="H129" s="57"/>
    </row>
    <row r="130" spans="1:8" s="101" customFormat="1" ht="18" customHeight="1">
      <c r="A130" s="102" t="s">
        <v>112</v>
      </c>
      <c r="B130" s="99">
        <v>22</v>
      </c>
      <c r="C130" s="99">
        <v>0</v>
      </c>
      <c r="D130" s="100">
        <f t="shared" si="14"/>
        <v>-22</v>
      </c>
      <c r="E130" s="110">
        <v>16</v>
      </c>
      <c r="F130" s="99">
        <v>0</v>
      </c>
      <c r="G130" s="104">
        <f t="shared" si="15"/>
        <v>-16</v>
      </c>
      <c r="H130" s="57"/>
    </row>
    <row r="131" spans="1:8" s="101" customFormat="1" ht="18" customHeight="1">
      <c r="A131" s="102" t="s">
        <v>61</v>
      </c>
      <c r="B131" s="99">
        <v>21</v>
      </c>
      <c r="C131" s="99">
        <v>16</v>
      </c>
      <c r="D131" s="100">
        <f t="shared" si="14"/>
        <v>-5</v>
      </c>
      <c r="E131" s="110">
        <v>14</v>
      </c>
      <c r="F131" s="99">
        <v>5</v>
      </c>
      <c r="G131" s="104">
        <f t="shared" si="15"/>
        <v>-9</v>
      </c>
      <c r="H131" s="57"/>
    </row>
    <row r="132" spans="1:8" s="101" customFormat="1" ht="18" customHeight="1">
      <c r="A132" s="103" t="s">
        <v>199</v>
      </c>
      <c r="B132" s="99">
        <v>20</v>
      </c>
      <c r="C132" s="238">
        <v>0</v>
      </c>
      <c r="D132" s="100">
        <f t="shared" si="14"/>
        <v>-20</v>
      </c>
      <c r="E132" s="110">
        <v>13</v>
      </c>
      <c r="F132" s="99">
        <v>0</v>
      </c>
      <c r="G132" s="104">
        <f t="shared" si="15"/>
        <v>-13</v>
      </c>
      <c r="H132" s="57"/>
    </row>
    <row r="133" spans="1:8" s="101" customFormat="1" ht="18" customHeight="1">
      <c r="A133" s="103" t="s">
        <v>436</v>
      </c>
      <c r="B133" s="99">
        <v>19</v>
      </c>
      <c r="C133" s="99">
        <v>4</v>
      </c>
      <c r="D133" s="100">
        <f t="shared" si="14"/>
        <v>-15</v>
      </c>
      <c r="E133" s="110">
        <v>17</v>
      </c>
      <c r="F133" s="99">
        <v>0</v>
      </c>
      <c r="G133" s="104">
        <f t="shared" si="15"/>
        <v>-17</v>
      </c>
      <c r="H133" s="57"/>
    </row>
    <row r="134" spans="1:8" s="101" customFormat="1" ht="18" customHeight="1">
      <c r="A134" s="103" t="s">
        <v>178</v>
      </c>
      <c r="B134" s="99">
        <v>19</v>
      </c>
      <c r="C134" s="99">
        <v>19</v>
      </c>
      <c r="D134" s="100">
        <f t="shared" si="14"/>
        <v>0</v>
      </c>
      <c r="E134" s="110">
        <v>8</v>
      </c>
      <c r="F134" s="99">
        <v>4</v>
      </c>
      <c r="G134" s="104">
        <f t="shared" si="15"/>
        <v>-4</v>
      </c>
      <c r="H134" s="57"/>
    </row>
    <row r="135" spans="1:8" s="101" customFormat="1" ht="18" customHeight="1">
      <c r="A135" s="103" t="s">
        <v>136</v>
      </c>
      <c r="B135" s="99">
        <v>18</v>
      </c>
      <c r="C135" s="99">
        <v>11</v>
      </c>
      <c r="D135" s="100">
        <f t="shared" si="14"/>
        <v>-7</v>
      </c>
      <c r="E135" s="110">
        <v>14</v>
      </c>
      <c r="F135" s="99">
        <v>2</v>
      </c>
      <c r="G135" s="104">
        <f t="shared" si="15"/>
        <v>-12</v>
      </c>
      <c r="H135" s="57"/>
    </row>
    <row r="136" spans="1:8" ht="41.4" customHeight="1">
      <c r="A136" s="301" t="s">
        <v>115</v>
      </c>
      <c r="B136" s="302"/>
      <c r="C136" s="302"/>
      <c r="D136" s="302"/>
      <c r="E136" s="302"/>
      <c r="F136" s="302"/>
      <c r="G136" s="303"/>
      <c r="H136" s="57"/>
    </row>
    <row r="137" spans="1:8" s="101" customFormat="1" ht="19.2" customHeight="1">
      <c r="A137" s="103" t="s">
        <v>55</v>
      </c>
      <c r="B137" s="99">
        <v>288</v>
      </c>
      <c r="C137" s="99">
        <v>80</v>
      </c>
      <c r="D137" s="100">
        <f>C137-B137</f>
        <v>-208</v>
      </c>
      <c r="E137" s="110">
        <v>224</v>
      </c>
      <c r="F137" s="99">
        <v>5</v>
      </c>
      <c r="G137" s="104">
        <f>F137-E137</f>
        <v>-219</v>
      </c>
      <c r="H137" s="57"/>
    </row>
    <row r="138" spans="1:8" s="101" customFormat="1" ht="19.2" customHeight="1">
      <c r="A138" s="103" t="s">
        <v>52</v>
      </c>
      <c r="B138" s="99">
        <v>259</v>
      </c>
      <c r="C138" s="99">
        <v>145</v>
      </c>
      <c r="D138" s="100">
        <f t="shared" ref="D138:D151" si="16">C138-B138</f>
        <v>-114</v>
      </c>
      <c r="E138" s="110">
        <v>183</v>
      </c>
      <c r="F138" s="99">
        <v>13</v>
      </c>
      <c r="G138" s="104">
        <f t="shared" ref="G138:G151" si="17">F138-E138</f>
        <v>-170</v>
      </c>
      <c r="H138" s="57"/>
    </row>
    <row r="139" spans="1:8" s="101" customFormat="1" ht="19.2" customHeight="1">
      <c r="A139" s="103" t="s">
        <v>80</v>
      </c>
      <c r="B139" s="99">
        <v>220</v>
      </c>
      <c r="C139" s="99">
        <v>124</v>
      </c>
      <c r="D139" s="100">
        <f t="shared" si="16"/>
        <v>-96</v>
      </c>
      <c r="E139" s="110">
        <v>151</v>
      </c>
      <c r="F139" s="99">
        <v>9</v>
      </c>
      <c r="G139" s="104">
        <f t="shared" si="17"/>
        <v>-142</v>
      </c>
      <c r="H139" s="57"/>
    </row>
    <row r="140" spans="1:8" s="101" customFormat="1" ht="19.2" customHeight="1">
      <c r="A140" s="103" t="s">
        <v>64</v>
      </c>
      <c r="B140" s="99">
        <v>135</v>
      </c>
      <c r="C140" s="99">
        <v>53</v>
      </c>
      <c r="D140" s="100">
        <f t="shared" si="16"/>
        <v>-82</v>
      </c>
      <c r="E140" s="110">
        <v>100</v>
      </c>
      <c r="F140" s="99">
        <v>6</v>
      </c>
      <c r="G140" s="104">
        <f t="shared" si="17"/>
        <v>-94</v>
      </c>
      <c r="H140" s="57"/>
    </row>
    <row r="141" spans="1:8" s="101" customFormat="1" ht="19.2" customHeight="1">
      <c r="A141" s="103" t="s">
        <v>67</v>
      </c>
      <c r="B141" s="99">
        <v>134</v>
      </c>
      <c r="C141" s="99">
        <v>12</v>
      </c>
      <c r="D141" s="100">
        <f t="shared" si="16"/>
        <v>-122</v>
      </c>
      <c r="E141" s="110">
        <v>99</v>
      </c>
      <c r="F141" s="99">
        <v>1</v>
      </c>
      <c r="G141" s="104">
        <f t="shared" si="17"/>
        <v>-98</v>
      </c>
      <c r="H141" s="57"/>
    </row>
    <row r="142" spans="1:8" s="101" customFormat="1" ht="19.2" customHeight="1">
      <c r="A142" s="103" t="s">
        <v>66</v>
      </c>
      <c r="B142" s="99">
        <v>90</v>
      </c>
      <c r="C142" s="99">
        <v>57</v>
      </c>
      <c r="D142" s="100">
        <f t="shared" si="16"/>
        <v>-33</v>
      </c>
      <c r="E142" s="110">
        <v>67</v>
      </c>
      <c r="F142" s="99">
        <v>12</v>
      </c>
      <c r="G142" s="104">
        <f t="shared" si="17"/>
        <v>-55</v>
      </c>
      <c r="H142" s="57"/>
    </row>
    <row r="143" spans="1:8" s="101" customFormat="1" ht="45" customHeight="1">
      <c r="A143" s="103" t="s">
        <v>278</v>
      </c>
      <c r="B143" s="99">
        <v>90</v>
      </c>
      <c r="C143" s="99">
        <v>7</v>
      </c>
      <c r="D143" s="100">
        <f t="shared" si="16"/>
        <v>-83</v>
      </c>
      <c r="E143" s="110">
        <v>74</v>
      </c>
      <c r="F143" s="99">
        <v>4</v>
      </c>
      <c r="G143" s="104">
        <f t="shared" si="17"/>
        <v>-70</v>
      </c>
      <c r="H143" s="57"/>
    </row>
    <row r="144" spans="1:8" s="101" customFormat="1" ht="19.2" customHeight="1">
      <c r="A144" s="102" t="s">
        <v>62</v>
      </c>
      <c r="B144" s="99">
        <v>78</v>
      </c>
      <c r="C144" s="99">
        <v>39</v>
      </c>
      <c r="D144" s="100">
        <f t="shared" si="16"/>
        <v>-39</v>
      </c>
      <c r="E144" s="110">
        <v>55</v>
      </c>
      <c r="F144" s="99">
        <v>11</v>
      </c>
      <c r="G144" s="104">
        <f t="shared" si="17"/>
        <v>-44</v>
      </c>
      <c r="H144" s="57"/>
    </row>
    <row r="145" spans="1:8" s="101" customFormat="1" ht="19.2" customHeight="1">
      <c r="A145" s="102" t="s">
        <v>83</v>
      </c>
      <c r="B145" s="99">
        <v>58</v>
      </c>
      <c r="C145" s="99">
        <v>13</v>
      </c>
      <c r="D145" s="100">
        <f t="shared" si="16"/>
        <v>-45</v>
      </c>
      <c r="E145" s="110">
        <v>40</v>
      </c>
      <c r="F145" s="99">
        <v>1</v>
      </c>
      <c r="G145" s="104">
        <f t="shared" si="17"/>
        <v>-39</v>
      </c>
      <c r="H145" s="57"/>
    </row>
    <row r="146" spans="1:8" s="101" customFormat="1" ht="19.2" customHeight="1">
      <c r="A146" s="102" t="s">
        <v>75</v>
      </c>
      <c r="B146" s="99">
        <v>57</v>
      </c>
      <c r="C146" s="99">
        <v>22</v>
      </c>
      <c r="D146" s="100">
        <f t="shared" si="16"/>
        <v>-35</v>
      </c>
      <c r="E146" s="110">
        <v>40</v>
      </c>
      <c r="F146" s="99">
        <v>0</v>
      </c>
      <c r="G146" s="104">
        <f t="shared" si="17"/>
        <v>-40</v>
      </c>
      <c r="H146" s="57"/>
    </row>
    <row r="147" spans="1:8" s="101" customFormat="1" ht="19.2" customHeight="1">
      <c r="A147" s="102" t="s">
        <v>79</v>
      </c>
      <c r="B147" s="99">
        <v>53</v>
      </c>
      <c r="C147" s="99">
        <v>23</v>
      </c>
      <c r="D147" s="100">
        <f t="shared" si="16"/>
        <v>-30</v>
      </c>
      <c r="E147" s="110">
        <v>38</v>
      </c>
      <c r="F147" s="99">
        <v>4</v>
      </c>
      <c r="G147" s="104">
        <f t="shared" si="17"/>
        <v>-34</v>
      </c>
      <c r="H147" s="57"/>
    </row>
    <row r="148" spans="1:8" s="101" customFormat="1" ht="19.2" customHeight="1">
      <c r="A148" s="103" t="s">
        <v>151</v>
      </c>
      <c r="B148" s="99">
        <v>16</v>
      </c>
      <c r="C148" s="238">
        <v>0</v>
      </c>
      <c r="D148" s="100">
        <f t="shared" si="16"/>
        <v>-16</v>
      </c>
      <c r="E148" s="110">
        <v>12</v>
      </c>
      <c r="F148" s="99">
        <v>0</v>
      </c>
      <c r="G148" s="104">
        <f t="shared" si="17"/>
        <v>-12</v>
      </c>
      <c r="H148" s="57"/>
    </row>
    <row r="149" spans="1:8" s="101" customFormat="1" ht="19.2" customHeight="1">
      <c r="A149" s="103" t="s">
        <v>129</v>
      </c>
      <c r="B149" s="99">
        <v>14</v>
      </c>
      <c r="C149" s="99">
        <v>3</v>
      </c>
      <c r="D149" s="100">
        <f t="shared" si="16"/>
        <v>-11</v>
      </c>
      <c r="E149" s="110">
        <v>7</v>
      </c>
      <c r="F149" s="99">
        <v>2</v>
      </c>
      <c r="G149" s="104">
        <f t="shared" si="17"/>
        <v>-5</v>
      </c>
      <c r="H149" s="57"/>
    </row>
    <row r="150" spans="1:8" s="101" customFormat="1" ht="19.2" customHeight="1">
      <c r="A150" s="103" t="s">
        <v>118</v>
      </c>
      <c r="B150" s="99">
        <v>11</v>
      </c>
      <c r="C150" s="99">
        <v>1</v>
      </c>
      <c r="D150" s="100">
        <f t="shared" si="16"/>
        <v>-10</v>
      </c>
      <c r="E150" s="110">
        <v>7</v>
      </c>
      <c r="F150" s="99">
        <v>0</v>
      </c>
      <c r="G150" s="104">
        <f t="shared" si="17"/>
        <v>-7</v>
      </c>
      <c r="H150" s="57"/>
    </row>
    <row r="151" spans="1:8" s="101" customFormat="1" ht="19.2" customHeight="1">
      <c r="A151" s="103" t="s">
        <v>130</v>
      </c>
      <c r="B151" s="99">
        <v>9</v>
      </c>
      <c r="C151" s="99">
        <v>1</v>
      </c>
      <c r="D151" s="100">
        <f t="shared" si="16"/>
        <v>-8</v>
      </c>
      <c r="E151" s="110">
        <v>6</v>
      </c>
      <c r="F151" s="99">
        <v>0</v>
      </c>
      <c r="G151" s="104">
        <f t="shared" si="17"/>
        <v>-6</v>
      </c>
      <c r="H151" s="57"/>
    </row>
    <row r="152" spans="1:8" s="101" customFormat="1" ht="15.6">
      <c r="A152" s="27"/>
      <c r="B152" s="58"/>
      <c r="C152" s="58"/>
      <c r="D152" s="61"/>
      <c r="E152" s="58"/>
      <c r="F152" s="58"/>
      <c r="G152" s="61"/>
    </row>
    <row r="153" spans="1:8" s="101" customFormat="1">
      <c r="B153" s="57"/>
      <c r="C153" s="57"/>
      <c r="D153" s="62"/>
      <c r="E153" s="57"/>
      <c r="F153" s="57"/>
      <c r="G153" s="62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scale="9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zoomScale="94" zoomScaleNormal="94" zoomScaleSheetLayoutView="90" workbookViewId="0">
      <selection activeCell="B28" sqref="B28"/>
    </sheetView>
  </sheetViews>
  <sheetFormatPr defaultColWidth="9.109375" defaultRowHeight="15.6"/>
  <cols>
    <col min="1" max="1" width="3.109375" style="96" customWidth="1"/>
    <col min="2" max="2" width="60.33203125" style="143" customWidth="1"/>
    <col min="3" max="3" width="17.88671875" style="96" customWidth="1"/>
    <col min="4" max="4" width="17.44140625" style="96" customWidth="1"/>
    <col min="5" max="16384" width="9.109375" style="96"/>
  </cols>
  <sheetData>
    <row r="1" spans="1:5" ht="41.4" customHeight="1">
      <c r="B1" s="278" t="s">
        <v>293</v>
      </c>
      <c r="C1" s="278"/>
      <c r="D1" s="278"/>
    </row>
    <row r="2" spans="1:5" ht="20.25" customHeight="1">
      <c r="B2" s="278" t="s">
        <v>47</v>
      </c>
      <c r="C2" s="278"/>
      <c r="D2" s="278"/>
    </row>
    <row r="3" spans="1:5" ht="7.5" customHeight="1"/>
    <row r="4" spans="1:5" s="150" customFormat="1" ht="33.6" customHeight="1">
      <c r="A4" s="236"/>
      <c r="B4" s="237" t="s">
        <v>187</v>
      </c>
      <c r="C4" s="239" t="s">
        <v>391</v>
      </c>
      <c r="D4" s="196" t="s">
        <v>387</v>
      </c>
    </row>
    <row r="5" spans="1:5" ht="17.399999999999999" customHeight="1">
      <c r="A5" s="236">
        <v>1</v>
      </c>
      <c r="B5" s="112" t="s">
        <v>53</v>
      </c>
      <c r="C5" s="124">
        <v>468</v>
      </c>
      <c r="D5" s="124">
        <v>335</v>
      </c>
      <c r="E5" s="254"/>
    </row>
    <row r="6" spans="1:5" ht="17.399999999999999" customHeight="1">
      <c r="A6" s="236">
        <v>2</v>
      </c>
      <c r="B6" s="112" t="s">
        <v>55</v>
      </c>
      <c r="C6" s="124">
        <v>287</v>
      </c>
      <c r="D6" s="124">
        <v>223</v>
      </c>
      <c r="E6" s="254"/>
    </row>
    <row r="7" spans="1:5" ht="17.399999999999999" customHeight="1">
      <c r="A7" s="236">
        <v>3</v>
      </c>
      <c r="B7" s="112" t="s">
        <v>58</v>
      </c>
      <c r="C7" s="124">
        <v>243</v>
      </c>
      <c r="D7" s="124">
        <v>182</v>
      </c>
      <c r="E7" s="254"/>
    </row>
    <row r="8" spans="1:5" ht="17.399999999999999" customHeight="1">
      <c r="A8" s="236">
        <v>4</v>
      </c>
      <c r="B8" s="112" t="s">
        <v>218</v>
      </c>
      <c r="C8" s="124">
        <v>183</v>
      </c>
      <c r="D8" s="124">
        <v>128</v>
      </c>
      <c r="E8" s="254"/>
    </row>
    <row r="9" spans="1:5" ht="17.399999999999999" customHeight="1">
      <c r="A9" s="236">
        <v>5</v>
      </c>
      <c r="B9" s="112" t="s">
        <v>52</v>
      </c>
      <c r="C9" s="124">
        <v>158</v>
      </c>
      <c r="D9" s="124">
        <v>116</v>
      </c>
      <c r="E9" s="254"/>
    </row>
    <row r="10" spans="1:5" ht="17.399999999999999" customHeight="1">
      <c r="A10" s="236">
        <v>6</v>
      </c>
      <c r="B10" s="112" t="s">
        <v>57</v>
      </c>
      <c r="C10" s="124">
        <v>139</v>
      </c>
      <c r="D10" s="124">
        <v>79</v>
      </c>
      <c r="E10" s="254"/>
    </row>
    <row r="11" spans="1:5" ht="17.399999999999999" customHeight="1">
      <c r="A11" s="236">
        <v>7</v>
      </c>
      <c r="B11" s="112" t="s">
        <v>54</v>
      </c>
      <c r="C11" s="124">
        <v>136</v>
      </c>
      <c r="D11" s="124">
        <v>98</v>
      </c>
      <c r="E11" s="254"/>
    </row>
    <row r="12" spans="1:5" ht="48" customHeight="1">
      <c r="A12" s="236">
        <v>8</v>
      </c>
      <c r="B12" s="112" t="s">
        <v>219</v>
      </c>
      <c r="C12" s="124">
        <v>136</v>
      </c>
      <c r="D12" s="124">
        <v>100</v>
      </c>
      <c r="E12" s="254"/>
    </row>
    <row r="13" spans="1:5" ht="17.399999999999999" customHeight="1">
      <c r="A13" s="236">
        <v>9</v>
      </c>
      <c r="B13" s="112" t="s">
        <v>80</v>
      </c>
      <c r="C13" s="124">
        <v>120</v>
      </c>
      <c r="D13" s="124">
        <v>88</v>
      </c>
      <c r="E13" s="254"/>
    </row>
    <row r="14" spans="1:5" ht="17.399999999999999" customHeight="1">
      <c r="A14" s="236">
        <v>10</v>
      </c>
      <c r="B14" s="112" t="s">
        <v>67</v>
      </c>
      <c r="C14" s="124">
        <v>120</v>
      </c>
      <c r="D14" s="124">
        <v>89</v>
      </c>
      <c r="E14" s="254"/>
    </row>
    <row r="15" spans="1:5" ht="17.399999999999999" customHeight="1">
      <c r="A15" s="236">
        <v>11</v>
      </c>
      <c r="B15" s="112" t="s">
        <v>64</v>
      </c>
      <c r="C15" s="124">
        <v>87</v>
      </c>
      <c r="D15" s="124">
        <v>65</v>
      </c>
      <c r="E15" s="254"/>
    </row>
    <row r="16" spans="1:5" ht="17.399999999999999" customHeight="1">
      <c r="A16" s="236">
        <v>12</v>
      </c>
      <c r="B16" s="112" t="s">
        <v>214</v>
      </c>
      <c r="C16" s="124">
        <v>70</v>
      </c>
      <c r="D16" s="124">
        <v>40</v>
      </c>
      <c r="E16" s="254"/>
    </row>
    <row r="17" spans="1:5" ht="17.399999999999999" customHeight="1">
      <c r="A17" s="236">
        <v>13</v>
      </c>
      <c r="B17" s="112" t="s">
        <v>66</v>
      </c>
      <c r="C17" s="124">
        <v>68</v>
      </c>
      <c r="D17" s="124">
        <v>52</v>
      </c>
      <c r="E17" s="254"/>
    </row>
    <row r="18" spans="1:5" ht="17.399999999999999" customHeight="1">
      <c r="A18" s="236">
        <v>14</v>
      </c>
      <c r="B18" s="112" t="s">
        <v>215</v>
      </c>
      <c r="C18" s="124">
        <v>67</v>
      </c>
      <c r="D18" s="124">
        <v>48</v>
      </c>
      <c r="E18" s="254"/>
    </row>
    <row r="19" spans="1:5" ht="31.8" customHeight="1">
      <c r="A19" s="236">
        <v>15</v>
      </c>
      <c r="B19" s="112" t="s">
        <v>278</v>
      </c>
      <c r="C19" s="124">
        <v>66</v>
      </c>
      <c r="D19" s="124">
        <v>53</v>
      </c>
      <c r="E19" s="254"/>
    </row>
    <row r="20" spans="1:5" ht="17.399999999999999" customHeight="1">
      <c r="A20" s="236">
        <v>16</v>
      </c>
      <c r="B20" s="112" t="s">
        <v>65</v>
      </c>
      <c r="C20" s="124">
        <v>65</v>
      </c>
      <c r="D20" s="124">
        <v>46</v>
      </c>
      <c r="E20" s="254"/>
    </row>
    <row r="21" spans="1:5" ht="17.399999999999999" customHeight="1">
      <c r="A21" s="236">
        <v>17</v>
      </c>
      <c r="B21" s="112" t="s">
        <v>74</v>
      </c>
      <c r="C21" s="124">
        <v>59</v>
      </c>
      <c r="D21" s="124">
        <v>42</v>
      </c>
      <c r="E21" s="254"/>
    </row>
    <row r="22" spans="1:5" ht="17.399999999999999" customHeight="1">
      <c r="A22" s="236">
        <v>18</v>
      </c>
      <c r="B22" s="112" t="s">
        <v>83</v>
      </c>
      <c r="C22" s="124">
        <v>57</v>
      </c>
      <c r="D22" s="124">
        <v>40</v>
      </c>
      <c r="E22" s="254"/>
    </row>
    <row r="23" spans="1:5" ht="17.399999999999999" customHeight="1">
      <c r="A23" s="236">
        <v>19</v>
      </c>
      <c r="B23" s="112" t="s">
        <v>242</v>
      </c>
      <c r="C23" s="124">
        <v>56</v>
      </c>
      <c r="D23" s="124">
        <v>46</v>
      </c>
      <c r="E23" s="254"/>
    </row>
    <row r="24" spans="1:5" ht="17.399999999999999" customHeight="1">
      <c r="A24" s="236">
        <v>20</v>
      </c>
      <c r="B24" s="112" t="s">
        <v>75</v>
      </c>
      <c r="C24" s="124">
        <v>56</v>
      </c>
      <c r="D24" s="124">
        <v>39</v>
      </c>
      <c r="E24" s="254"/>
    </row>
    <row r="25" spans="1:5" ht="17.399999999999999" customHeight="1">
      <c r="A25" s="236">
        <v>21</v>
      </c>
      <c r="B25" s="112" t="s">
        <v>72</v>
      </c>
      <c r="C25" s="124">
        <v>53</v>
      </c>
      <c r="D25" s="124">
        <v>43</v>
      </c>
      <c r="E25" s="254"/>
    </row>
    <row r="26" spans="1:5" ht="15.6" customHeight="1">
      <c r="A26" s="236">
        <v>22</v>
      </c>
      <c r="B26" s="112" t="s">
        <v>69</v>
      </c>
      <c r="C26" s="124">
        <v>50</v>
      </c>
      <c r="D26" s="124">
        <v>39</v>
      </c>
      <c r="E26" s="254"/>
    </row>
    <row r="27" spans="1:5" ht="17.399999999999999" customHeight="1">
      <c r="A27" s="236">
        <v>23</v>
      </c>
      <c r="B27" s="112" t="s">
        <v>208</v>
      </c>
      <c r="C27" s="124">
        <v>46</v>
      </c>
      <c r="D27" s="124">
        <v>31</v>
      </c>
      <c r="E27" s="254"/>
    </row>
    <row r="28" spans="1:5" ht="37.200000000000003" customHeight="1">
      <c r="A28" s="236">
        <v>24</v>
      </c>
      <c r="B28" s="112" t="s">
        <v>220</v>
      </c>
      <c r="C28" s="124">
        <v>46</v>
      </c>
      <c r="D28" s="124">
        <v>28</v>
      </c>
      <c r="E28" s="254"/>
    </row>
    <row r="29" spans="1:5" ht="17.399999999999999" customHeight="1">
      <c r="A29" s="236">
        <v>25</v>
      </c>
      <c r="B29" s="112" t="s">
        <v>96</v>
      </c>
      <c r="C29" s="124">
        <v>44</v>
      </c>
      <c r="D29" s="124">
        <v>32</v>
      </c>
      <c r="E29" s="254"/>
    </row>
    <row r="30" spans="1:5" ht="17.399999999999999" customHeight="1">
      <c r="A30" s="236">
        <v>26</v>
      </c>
      <c r="B30" s="112" t="s">
        <v>60</v>
      </c>
      <c r="C30" s="124">
        <v>44</v>
      </c>
      <c r="D30" s="124">
        <v>33</v>
      </c>
      <c r="E30" s="254"/>
    </row>
    <row r="31" spans="1:5" ht="17.399999999999999" customHeight="1">
      <c r="A31" s="236">
        <v>27</v>
      </c>
      <c r="B31" s="112" t="s">
        <v>102</v>
      </c>
      <c r="C31" s="124">
        <v>42</v>
      </c>
      <c r="D31" s="124">
        <v>34</v>
      </c>
      <c r="E31" s="254"/>
    </row>
    <row r="32" spans="1:5" ht="17.399999999999999" customHeight="1">
      <c r="A32" s="236">
        <v>28</v>
      </c>
      <c r="B32" s="112" t="s">
        <v>101</v>
      </c>
      <c r="C32" s="124">
        <v>39</v>
      </c>
      <c r="D32" s="124">
        <v>29</v>
      </c>
      <c r="E32" s="254"/>
    </row>
    <row r="33" spans="1:5" ht="17.399999999999999" customHeight="1">
      <c r="A33" s="236">
        <v>29</v>
      </c>
      <c r="B33" s="112" t="s">
        <v>77</v>
      </c>
      <c r="C33" s="124">
        <v>39</v>
      </c>
      <c r="D33" s="124">
        <v>31</v>
      </c>
      <c r="E33" s="254"/>
    </row>
    <row r="34" spans="1:5" ht="17.399999999999999" customHeight="1">
      <c r="A34" s="236">
        <v>30</v>
      </c>
      <c r="B34" s="112" t="s">
        <v>79</v>
      </c>
      <c r="C34" s="124">
        <v>39</v>
      </c>
      <c r="D34" s="124">
        <v>27</v>
      </c>
      <c r="E34" s="254"/>
    </row>
    <row r="35" spans="1:5" ht="17.399999999999999" customHeight="1">
      <c r="A35" s="236">
        <v>31</v>
      </c>
      <c r="B35" s="112" t="s">
        <v>209</v>
      </c>
      <c r="C35" s="124">
        <v>38</v>
      </c>
      <c r="D35" s="124">
        <v>26</v>
      </c>
      <c r="E35" s="254"/>
    </row>
    <row r="36" spans="1:5" ht="17.399999999999999" customHeight="1">
      <c r="A36" s="236">
        <v>32</v>
      </c>
      <c r="B36" s="112" t="s">
        <v>81</v>
      </c>
      <c r="C36" s="124">
        <v>37</v>
      </c>
      <c r="D36" s="124">
        <v>23</v>
      </c>
      <c r="E36" s="254"/>
    </row>
    <row r="37" spans="1:5" ht="17.399999999999999" customHeight="1">
      <c r="A37" s="236">
        <v>33</v>
      </c>
      <c r="B37" s="112" t="s">
        <v>82</v>
      </c>
      <c r="C37" s="124">
        <v>37</v>
      </c>
      <c r="D37" s="124">
        <v>27</v>
      </c>
      <c r="E37" s="254"/>
    </row>
    <row r="38" spans="1:5" ht="17.399999999999999" customHeight="1">
      <c r="A38" s="236">
        <v>34</v>
      </c>
      <c r="B38" s="112" t="s">
        <v>97</v>
      </c>
      <c r="C38" s="124">
        <v>36</v>
      </c>
      <c r="D38" s="124">
        <v>29</v>
      </c>
      <c r="E38" s="254"/>
    </row>
    <row r="39" spans="1:5" ht="17.399999999999999" customHeight="1">
      <c r="A39" s="236">
        <v>35</v>
      </c>
      <c r="B39" s="112" t="s">
        <v>211</v>
      </c>
      <c r="C39" s="124">
        <v>35</v>
      </c>
      <c r="D39" s="124">
        <v>27</v>
      </c>
      <c r="E39" s="254"/>
    </row>
    <row r="40" spans="1:5" ht="17.399999999999999" customHeight="1">
      <c r="A40" s="236">
        <v>36</v>
      </c>
      <c r="B40" s="112" t="s">
        <v>277</v>
      </c>
      <c r="C40" s="124">
        <v>31</v>
      </c>
      <c r="D40" s="124">
        <v>27</v>
      </c>
      <c r="E40" s="254"/>
    </row>
    <row r="41" spans="1:5" ht="17.399999999999999" customHeight="1">
      <c r="A41" s="236">
        <v>37</v>
      </c>
      <c r="B41" s="112" t="s">
        <v>117</v>
      </c>
      <c r="C41" s="124">
        <v>31</v>
      </c>
      <c r="D41" s="124">
        <v>24</v>
      </c>
      <c r="E41" s="254"/>
    </row>
    <row r="42" spans="1:5" ht="17.399999999999999" customHeight="1">
      <c r="A42" s="236">
        <v>38</v>
      </c>
      <c r="B42" s="112" t="s">
        <v>207</v>
      </c>
      <c r="C42" s="124">
        <v>28</v>
      </c>
      <c r="D42" s="124">
        <v>21</v>
      </c>
      <c r="E42" s="254"/>
    </row>
    <row r="43" spans="1:5" ht="17.399999999999999" customHeight="1">
      <c r="A43" s="236">
        <v>39</v>
      </c>
      <c r="B43" s="112" t="s">
        <v>127</v>
      </c>
      <c r="C43" s="124">
        <v>27</v>
      </c>
      <c r="D43" s="124">
        <v>20</v>
      </c>
      <c r="E43" s="254"/>
    </row>
    <row r="44" spans="1:5" ht="17.399999999999999" customHeight="1">
      <c r="A44" s="236">
        <v>40</v>
      </c>
      <c r="B44" s="112" t="s">
        <v>73</v>
      </c>
      <c r="C44" s="124">
        <v>26</v>
      </c>
      <c r="D44" s="124">
        <v>17</v>
      </c>
      <c r="E44" s="254"/>
    </row>
    <row r="45" spans="1:5" ht="17.399999999999999" customHeight="1">
      <c r="A45" s="236">
        <v>41</v>
      </c>
      <c r="B45" s="112" t="s">
        <v>98</v>
      </c>
      <c r="C45" s="124">
        <v>26</v>
      </c>
      <c r="D45" s="124">
        <v>20</v>
      </c>
      <c r="E45" s="254"/>
    </row>
    <row r="46" spans="1:5" ht="17.399999999999999" customHeight="1">
      <c r="A46" s="236">
        <v>42</v>
      </c>
      <c r="B46" s="112" t="s">
        <v>59</v>
      </c>
      <c r="C46" s="124">
        <v>26</v>
      </c>
      <c r="D46" s="124">
        <v>19</v>
      </c>
      <c r="E46" s="254"/>
    </row>
    <row r="47" spans="1:5" ht="30.6" customHeight="1">
      <c r="A47" s="236">
        <v>43</v>
      </c>
      <c r="B47" s="112" t="s">
        <v>221</v>
      </c>
      <c r="C47" s="124">
        <v>26</v>
      </c>
      <c r="D47" s="124">
        <v>21</v>
      </c>
      <c r="E47" s="254"/>
    </row>
    <row r="48" spans="1:5" ht="17.399999999999999" customHeight="1">
      <c r="A48" s="236">
        <v>44</v>
      </c>
      <c r="B48" s="112" t="s">
        <v>122</v>
      </c>
      <c r="C48" s="124">
        <v>24</v>
      </c>
      <c r="D48" s="124">
        <v>13</v>
      </c>
      <c r="E48" s="254"/>
    </row>
    <row r="49" spans="1:5" ht="17.399999999999999" customHeight="1">
      <c r="A49" s="236">
        <v>45</v>
      </c>
      <c r="B49" s="112" t="s">
        <v>89</v>
      </c>
      <c r="C49" s="124">
        <v>23</v>
      </c>
      <c r="D49" s="124">
        <v>17</v>
      </c>
      <c r="E49" s="254"/>
    </row>
    <row r="50" spans="1:5" ht="17.399999999999999" customHeight="1">
      <c r="A50" s="236">
        <v>46</v>
      </c>
      <c r="B50" s="112" t="s">
        <v>264</v>
      </c>
      <c r="C50" s="124">
        <v>23</v>
      </c>
      <c r="D50" s="124">
        <v>19</v>
      </c>
      <c r="E50" s="254"/>
    </row>
    <row r="51" spans="1:5" ht="17.399999999999999" customHeight="1">
      <c r="A51" s="236">
        <v>47</v>
      </c>
      <c r="B51" s="112" t="s">
        <v>95</v>
      </c>
      <c r="C51" s="124">
        <v>23</v>
      </c>
      <c r="D51" s="124">
        <v>17</v>
      </c>
      <c r="E51" s="254"/>
    </row>
    <row r="52" spans="1:5" ht="17.399999999999999" customHeight="1">
      <c r="A52" s="236">
        <v>48</v>
      </c>
      <c r="B52" s="112" t="s">
        <v>186</v>
      </c>
      <c r="C52" s="124">
        <v>23</v>
      </c>
      <c r="D52" s="124">
        <v>17</v>
      </c>
      <c r="E52" s="254"/>
    </row>
    <row r="53" spans="1:5" ht="17.399999999999999" customHeight="1">
      <c r="A53" s="236">
        <v>49</v>
      </c>
      <c r="B53" s="112" t="s">
        <v>177</v>
      </c>
      <c r="C53" s="124">
        <v>23</v>
      </c>
      <c r="D53" s="124">
        <v>16</v>
      </c>
      <c r="E53" s="254"/>
    </row>
    <row r="54" spans="1:5" ht="17.399999999999999" customHeight="1">
      <c r="A54" s="236">
        <v>50</v>
      </c>
      <c r="B54" s="112" t="s">
        <v>150</v>
      </c>
      <c r="C54" s="124">
        <v>23</v>
      </c>
      <c r="D54" s="124">
        <v>21</v>
      </c>
      <c r="E54" s="254"/>
    </row>
  </sheetData>
  <mergeCells count="2">
    <mergeCell ref="B1:D1"/>
    <mergeCell ref="B2:D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8"/>
  <sheetViews>
    <sheetView zoomScale="98" zoomScaleNormal="98" zoomScaleSheetLayoutView="90" workbookViewId="0">
      <selection sqref="A1:C1"/>
    </sheetView>
  </sheetViews>
  <sheetFormatPr defaultColWidth="8.88671875" defaultRowHeight="15.6"/>
  <cols>
    <col min="1" max="1" width="61.88671875" style="96" customWidth="1"/>
    <col min="2" max="2" width="18.33203125" style="120" customWidth="1"/>
    <col min="3" max="3" width="15.77734375" style="120" customWidth="1"/>
    <col min="4" max="16384" width="8.88671875" style="145"/>
  </cols>
  <sheetData>
    <row r="1" spans="1:3" ht="41.4" customHeight="1">
      <c r="A1" s="278" t="s">
        <v>295</v>
      </c>
      <c r="B1" s="278"/>
      <c r="C1" s="278"/>
    </row>
    <row r="2" spans="1:3" ht="18">
      <c r="A2" s="305" t="s">
        <v>85</v>
      </c>
      <c r="B2" s="305"/>
      <c r="C2" s="305"/>
    </row>
    <row r="4" spans="1:3" s="146" customFormat="1" ht="50.4" customHeight="1">
      <c r="A4" s="237" t="s">
        <v>187</v>
      </c>
      <c r="B4" s="239" t="s">
        <v>391</v>
      </c>
      <c r="C4" s="196" t="s">
        <v>387</v>
      </c>
    </row>
    <row r="5" spans="1:3" ht="38.4" customHeight="1">
      <c r="A5" s="301" t="s">
        <v>86</v>
      </c>
      <c r="B5" s="302"/>
      <c r="C5" s="303"/>
    </row>
    <row r="6" spans="1:3" s="96" customFormat="1" ht="17.399999999999999" customHeight="1">
      <c r="A6" s="112" t="s">
        <v>277</v>
      </c>
      <c r="B6" s="124">
        <v>31</v>
      </c>
      <c r="C6" s="124">
        <v>27</v>
      </c>
    </row>
    <row r="7" spans="1:3" s="96" customFormat="1" ht="17.399999999999999" customHeight="1">
      <c r="A7" s="112" t="s">
        <v>207</v>
      </c>
      <c r="B7" s="124">
        <v>28</v>
      </c>
      <c r="C7" s="124">
        <v>21</v>
      </c>
    </row>
    <row r="8" spans="1:3" s="96" customFormat="1" ht="17.399999999999999" customHeight="1">
      <c r="A8" s="112" t="s">
        <v>89</v>
      </c>
      <c r="B8" s="124">
        <v>23</v>
      </c>
      <c r="C8" s="124">
        <v>17</v>
      </c>
    </row>
    <row r="9" spans="1:3" s="96" customFormat="1" ht="17.399999999999999" customHeight="1">
      <c r="A9" s="112" t="s">
        <v>70</v>
      </c>
      <c r="B9" s="124">
        <v>18</v>
      </c>
      <c r="C9" s="124">
        <v>15</v>
      </c>
    </row>
    <row r="10" spans="1:3" s="96" customFormat="1" ht="17.399999999999999" customHeight="1">
      <c r="A10" s="112" t="s">
        <v>87</v>
      </c>
      <c r="B10" s="124">
        <v>17</v>
      </c>
      <c r="C10" s="124">
        <v>9</v>
      </c>
    </row>
    <row r="11" spans="1:3" s="96" customFormat="1" ht="17.399999999999999" customHeight="1">
      <c r="A11" s="112" t="s">
        <v>119</v>
      </c>
      <c r="B11" s="124">
        <v>15</v>
      </c>
      <c r="C11" s="124">
        <v>9</v>
      </c>
    </row>
    <row r="12" spans="1:3" s="96" customFormat="1" ht="17.399999999999999" customHeight="1">
      <c r="A12" s="112" t="s">
        <v>193</v>
      </c>
      <c r="B12" s="124">
        <v>15</v>
      </c>
      <c r="C12" s="124">
        <v>8</v>
      </c>
    </row>
    <row r="13" spans="1:3" s="96" customFormat="1" ht="30.6" customHeight="1">
      <c r="A13" s="112" t="s">
        <v>276</v>
      </c>
      <c r="B13" s="124">
        <v>14</v>
      </c>
      <c r="C13" s="124">
        <v>6</v>
      </c>
    </row>
    <row r="14" spans="1:3" s="96" customFormat="1" ht="19.2" customHeight="1">
      <c r="A14" s="112" t="s">
        <v>88</v>
      </c>
      <c r="B14" s="124">
        <v>13</v>
      </c>
      <c r="C14" s="124">
        <v>6</v>
      </c>
    </row>
    <row r="15" spans="1:3" s="96" customFormat="1" ht="17.399999999999999" customHeight="1">
      <c r="A15" s="112" t="s">
        <v>309</v>
      </c>
      <c r="B15" s="124">
        <v>13</v>
      </c>
      <c r="C15" s="124">
        <v>13</v>
      </c>
    </row>
    <row r="16" spans="1:3" s="96" customFormat="1" ht="17.399999999999999" customHeight="1">
      <c r="A16" s="112" t="s">
        <v>90</v>
      </c>
      <c r="B16" s="124">
        <v>12</v>
      </c>
      <c r="C16" s="124">
        <v>9</v>
      </c>
    </row>
    <row r="17" spans="1:3" s="96" customFormat="1" ht="17.399999999999999" customHeight="1">
      <c r="A17" s="112" t="s">
        <v>300</v>
      </c>
      <c r="B17" s="124">
        <v>12</v>
      </c>
      <c r="C17" s="124">
        <v>8</v>
      </c>
    </row>
    <row r="18" spans="1:3" s="96" customFormat="1" ht="18.600000000000001" customHeight="1">
      <c r="A18" s="112" t="s">
        <v>174</v>
      </c>
      <c r="B18" s="124">
        <v>9</v>
      </c>
      <c r="C18" s="124">
        <v>5</v>
      </c>
    </row>
    <row r="19" spans="1:3" s="96" customFormat="1" ht="17.399999999999999" customHeight="1">
      <c r="A19" s="112" t="s">
        <v>331</v>
      </c>
      <c r="B19" s="124">
        <v>9</v>
      </c>
      <c r="C19" s="124">
        <v>6</v>
      </c>
    </row>
    <row r="20" spans="1:3" s="96" customFormat="1" ht="29.4" customHeight="1">
      <c r="A20" s="112" t="s">
        <v>379</v>
      </c>
      <c r="B20" s="124">
        <v>9</v>
      </c>
      <c r="C20" s="124">
        <v>5</v>
      </c>
    </row>
    <row r="21" spans="1:3" ht="38.4" customHeight="1">
      <c r="A21" s="284" t="s">
        <v>34</v>
      </c>
      <c r="B21" s="284"/>
      <c r="C21" s="284"/>
    </row>
    <row r="22" spans="1:3" s="96" customFormat="1" ht="18" customHeight="1">
      <c r="A22" s="112" t="s">
        <v>208</v>
      </c>
      <c r="B22" s="124">
        <v>46</v>
      </c>
      <c r="C22" s="124">
        <v>31</v>
      </c>
    </row>
    <row r="23" spans="1:3" s="96" customFormat="1" ht="18" customHeight="1">
      <c r="A23" s="112" t="s">
        <v>209</v>
      </c>
      <c r="B23" s="124">
        <v>38</v>
      </c>
      <c r="C23" s="124">
        <v>26</v>
      </c>
    </row>
    <row r="24" spans="1:3" s="96" customFormat="1" ht="18" customHeight="1">
      <c r="A24" s="112" t="s">
        <v>81</v>
      </c>
      <c r="B24" s="124">
        <v>37</v>
      </c>
      <c r="C24" s="124">
        <v>23</v>
      </c>
    </row>
    <row r="25" spans="1:3" s="96" customFormat="1" ht="18" customHeight="1">
      <c r="A25" s="112" t="s">
        <v>211</v>
      </c>
      <c r="B25" s="124">
        <v>35</v>
      </c>
      <c r="C25" s="124">
        <v>27</v>
      </c>
    </row>
    <row r="26" spans="1:3" s="96" customFormat="1" ht="18" customHeight="1">
      <c r="A26" s="112" t="s">
        <v>264</v>
      </c>
      <c r="B26" s="124">
        <v>23</v>
      </c>
      <c r="C26" s="124">
        <v>19</v>
      </c>
    </row>
    <row r="27" spans="1:3" s="96" customFormat="1" ht="18" customHeight="1">
      <c r="A27" s="112" t="s">
        <v>210</v>
      </c>
      <c r="B27" s="124">
        <v>15</v>
      </c>
      <c r="C27" s="124">
        <v>10</v>
      </c>
    </row>
    <row r="28" spans="1:3" s="96" customFormat="1" ht="18" customHeight="1">
      <c r="A28" s="112" t="s">
        <v>84</v>
      </c>
      <c r="B28" s="124">
        <v>14</v>
      </c>
      <c r="C28" s="124">
        <v>8</v>
      </c>
    </row>
    <row r="29" spans="1:3" s="96" customFormat="1" ht="18" customHeight="1">
      <c r="A29" s="112" t="s">
        <v>213</v>
      </c>
      <c r="B29" s="124">
        <v>12</v>
      </c>
      <c r="C29" s="124">
        <v>6</v>
      </c>
    </row>
    <row r="30" spans="1:3" s="96" customFormat="1" ht="18" customHeight="1">
      <c r="A30" s="112" t="s">
        <v>263</v>
      </c>
      <c r="B30" s="124">
        <v>11</v>
      </c>
      <c r="C30" s="124">
        <v>10</v>
      </c>
    </row>
    <row r="31" spans="1:3" s="96" customFormat="1" ht="18" customHeight="1">
      <c r="A31" s="112" t="s">
        <v>212</v>
      </c>
      <c r="B31" s="124">
        <v>10</v>
      </c>
      <c r="C31" s="124">
        <v>7</v>
      </c>
    </row>
    <row r="32" spans="1:3" s="96" customFormat="1" ht="18" customHeight="1">
      <c r="A32" s="112" t="s">
        <v>288</v>
      </c>
      <c r="B32" s="124">
        <v>9</v>
      </c>
      <c r="C32" s="124">
        <v>7</v>
      </c>
    </row>
    <row r="33" spans="1:3" s="96" customFormat="1" ht="18" customHeight="1">
      <c r="A33" s="112" t="s">
        <v>368</v>
      </c>
      <c r="B33" s="124">
        <v>7</v>
      </c>
      <c r="C33" s="124">
        <v>5</v>
      </c>
    </row>
    <row r="34" spans="1:3" s="96" customFormat="1" ht="19.2" customHeight="1">
      <c r="A34" s="112" t="s">
        <v>272</v>
      </c>
      <c r="B34" s="124">
        <v>7</v>
      </c>
      <c r="C34" s="124">
        <v>6</v>
      </c>
    </row>
    <row r="35" spans="1:3" s="96" customFormat="1" ht="18" customHeight="1">
      <c r="A35" s="112" t="s">
        <v>392</v>
      </c>
      <c r="B35" s="124">
        <v>7</v>
      </c>
      <c r="C35" s="124">
        <v>5</v>
      </c>
    </row>
    <row r="36" spans="1:3" s="96" customFormat="1" ht="18" customHeight="1">
      <c r="A36" s="112" t="s">
        <v>302</v>
      </c>
      <c r="B36" s="124">
        <v>6</v>
      </c>
      <c r="C36" s="124">
        <v>4</v>
      </c>
    </row>
    <row r="37" spans="1:3" s="152" customFormat="1" ht="38.4" customHeight="1">
      <c r="A37" s="284" t="s">
        <v>35</v>
      </c>
      <c r="B37" s="284"/>
      <c r="C37" s="284"/>
    </row>
    <row r="38" spans="1:3" s="96" customFormat="1" ht="16.2" customHeight="1">
      <c r="A38" s="123" t="s">
        <v>57</v>
      </c>
      <c r="B38" s="124">
        <v>139</v>
      </c>
      <c r="C38" s="124">
        <v>79</v>
      </c>
    </row>
    <row r="39" spans="1:3" s="96" customFormat="1" ht="16.2" customHeight="1">
      <c r="A39" s="123" t="s">
        <v>214</v>
      </c>
      <c r="B39" s="124">
        <v>70</v>
      </c>
      <c r="C39" s="124">
        <v>40</v>
      </c>
    </row>
    <row r="40" spans="1:3" s="96" customFormat="1" ht="16.2" customHeight="1">
      <c r="A40" s="123" t="s">
        <v>65</v>
      </c>
      <c r="B40" s="124">
        <v>65</v>
      </c>
      <c r="C40" s="124">
        <v>46</v>
      </c>
    </row>
    <row r="41" spans="1:3" s="96" customFormat="1" ht="16.2" customHeight="1">
      <c r="A41" s="123" t="s">
        <v>73</v>
      </c>
      <c r="B41" s="124">
        <v>26</v>
      </c>
      <c r="C41" s="124">
        <v>17</v>
      </c>
    </row>
    <row r="42" spans="1:3" s="96" customFormat="1" ht="16.2" customHeight="1">
      <c r="A42" s="123" t="s">
        <v>122</v>
      </c>
      <c r="B42" s="124">
        <v>24</v>
      </c>
      <c r="C42" s="124">
        <v>13</v>
      </c>
    </row>
    <row r="43" spans="1:3" s="96" customFormat="1" ht="16.2" customHeight="1">
      <c r="A43" s="123" t="s">
        <v>93</v>
      </c>
      <c r="B43" s="124">
        <v>16</v>
      </c>
      <c r="C43" s="124">
        <v>9</v>
      </c>
    </row>
    <row r="44" spans="1:3" s="96" customFormat="1" ht="16.2" customHeight="1">
      <c r="A44" s="123" t="s">
        <v>326</v>
      </c>
      <c r="B44" s="124">
        <v>13</v>
      </c>
      <c r="C44" s="124">
        <v>6</v>
      </c>
    </row>
    <row r="45" spans="1:3" s="96" customFormat="1" ht="16.2" customHeight="1">
      <c r="A45" s="123" t="s">
        <v>283</v>
      </c>
      <c r="B45" s="124">
        <v>12</v>
      </c>
      <c r="C45" s="124">
        <v>7</v>
      </c>
    </row>
    <row r="46" spans="1:3" s="96" customFormat="1" ht="16.2" customHeight="1">
      <c r="A46" s="123" t="s">
        <v>194</v>
      </c>
      <c r="B46" s="124">
        <v>11</v>
      </c>
      <c r="C46" s="124">
        <v>9</v>
      </c>
    </row>
    <row r="47" spans="1:3" s="96" customFormat="1" ht="16.2" customHeight="1">
      <c r="A47" s="123" t="s">
        <v>301</v>
      </c>
      <c r="B47" s="124">
        <v>9</v>
      </c>
      <c r="C47" s="124">
        <v>7</v>
      </c>
    </row>
    <row r="48" spans="1:3" s="96" customFormat="1" ht="16.2" customHeight="1">
      <c r="A48" s="123" t="s">
        <v>290</v>
      </c>
      <c r="B48" s="124">
        <v>9</v>
      </c>
      <c r="C48" s="124">
        <v>8</v>
      </c>
    </row>
    <row r="49" spans="1:3" s="96" customFormat="1" ht="16.2" customHeight="1">
      <c r="A49" s="123" t="s">
        <v>124</v>
      </c>
      <c r="B49" s="124">
        <v>9</v>
      </c>
      <c r="C49" s="124">
        <v>5</v>
      </c>
    </row>
    <row r="50" spans="1:3" s="96" customFormat="1" ht="16.2" customHeight="1">
      <c r="A50" s="123" t="s">
        <v>327</v>
      </c>
      <c r="B50" s="124">
        <v>8</v>
      </c>
      <c r="C50" s="124">
        <v>5</v>
      </c>
    </row>
    <row r="51" spans="1:3" s="96" customFormat="1" ht="16.2" customHeight="1">
      <c r="A51" s="123" t="s">
        <v>236</v>
      </c>
      <c r="B51" s="124">
        <v>8</v>
      </c>
      <c r="C51" s="124">
        <v>6</v>
      </c>
    </row>
    <row r="52" spans="1:3" s="96" customFormat="1" ht="16.2" customHeight="1">
      <c r="A52" s="123" t="s">
        <v>271</v>
      </c>
      <c r="B52" s="124">
        <v>7</v>
      </c>
      <c r="C52" s="124">
        <v>4</v>
      </c>
    </row>
    <row r="53" spans="1:3" s="152" customFormat="1" ht="38.4" customHeight="1">
      <c r="A53" s="284" t="s">
        <v>36</v>
      </c>
      <c r="B53" s="284"/>
      <c r="C53" s="284"/>
    </row>
    <row r="54" spans="1:3" s="96" customFormat="1" ht="17.399999999999999" customHeight="1">
      <c r="A54" s="123" t="s">
        <v>215</v>
      </c>
      <c r="B54" s="124">
        <v>67</v>
      </c>
      <c r="C54" s="124">
        <v>48</v>
      </c>
    </row>
    <row r="55" spans="1:3" s="96" customFormat="1" ht="17.399999999999999" customHeight="1">
      <c r="A55" s="123" t="s">
        <v>74</v>
      </c>
      <c r="B55" s="124">
        <v>59</v>
      </c>
      <c r="C55" s="124">
        <v>42</v>
      </c>
    </row>
    <row r="56" spans="1:3" s="96" customFormat="1" ht="17.399999999999999" customHeight="1">
      <c r="A56" s="123" t="s">
        <v>242</v>
      </c>
      <c r="B56" s="124">
        <v>56</v>
      </c>
      <c r="C56" s="124">
        <v>46</v>
      </c>
    </row>
    <row r="57" spans="1:3" s="96" customFormat="1" ht="17.399999999999999" customHeight="1">
      <c r="A57" s="123" t="s">
        <v>69</v>
      </c>
      <c r="B57" s="124">
        <v>50</v>
      </c>
      <c r="C57" s="124">
        <v>39</v>
      </c>
    </row>
    <row r="58" spans="1:3" s="96" customFormat="1" ht="17.399999999999999" customHeight="1">
      <c r="A58" s="123" t="s">
        <v>96</v>
      </c>
      <c r="B58" s="124">
        <v>44</v>
      </c>
      <c r="C58" s="124">
        <v>32</v>
      </c>
    </row>
    <row r="59" spans="1:3" s="96" customFormat="1" ht="17.399999999999999" customHeight="1">
      <c r="A59" s="123" t="s">
        <v>97</v>
      </c>
      <c r="B59" s="124">
        <v>36</v>
      </c>
      <c r="C59" s="124">
        <v>29</v>
      </c>
    </row>
    <row r="60" spans="1:3" s="96" customFormat="1" ht="17.399999999999999" customHeight="1">
      <c r="A60" s="123" t="s">
        <v>98</v>
      </c>
      <c r="B60" s="124">
        <v>26</v>
      </c>
      <c r="C60" s="124">
        <v>20</v>
      </c>
    </row>
    <row r="61" spans="1:3" s="96" customFormat="1" ht="17.399999999999999" customHeight="1">
      <c r="A61" s="123" t="s">
        <v>95</v>
      </c>
      <c r="B61" s="124">
        <v>23</v>
      </c>
      <c r="C61" s="124">
        <v>17</v>
      </c>
    </row>
    <row r="62" spans="1:3" s="96" customFormat="1" ht="17.399999999999999" customHeight="1">
      <c r="A62" s="123" t="s">
        <v>99</v>
      </c>
      <c r="B62" s="124">
        <v>19</v>
      </c>
      <c r="C62" s="124">
        <v>11</v>
      </c>
    </row>
    <row r="63" spans="1:3" s="96" customFormat="1" ht="17.399999999999999" customHeight="1">
      <c r="A63" s="123" t="s">
        <v>94</v>
      </c>
      <c r="B63" s="124">
        <v>18</v>
      </c>
      <c r="C63" s="124">
        <v>12</v>
      </c>
    </row>
    <row r="64" spans="1:3" s="96" customFormat="1" ht="17.399999999999999" customHeight="1">
      <c r="A64" s="123" t="s">
        <v>100</v>
      </c>
      <c r="B64" s="124">
        <v>13</v>
      </c>
      <c r="C64" s="124">
        <v>10</v>
      </c>
    </row>
    <row r="65" spans="1:3" s="96" customFormat="1" ht="17.399999999999999" customHeight="1">
      <c r="A65" s="123" t="s">
        <v>216</v>
      </c>
      <c r="B65" s="124">
        <v>10</v>
      </c>
      <c r="C65" s="124">
        <v>7</v>
      </c>
    </row>
    <row r="66" spans="1:3" s="96" customFormat="1" ht="17.399999999999999" customHeight="1">
      <c r="A66" s="123" t="s">
        <v>390</v>
      </c>
      <c r="B66" s="124">
        <v>10</v>
      </c>
      <c r="C66" s="124">
        <v>9</v>
      </c>
    </row>
    <row r="67" spans="1:3" s="96" customFormat="1" ht="17.399999999999999" customHeight="1">
      <c r="A67" s="123" t="s">
        <v>353</v>
      </c>
      <c r="B67" s="124">
        <v>9</v>
      </c>
      <c r="C67" s="124">
        <v>6</v>
      </c>
    </row>
    <row r="68" spans="1:3" s="96" customFormat="1" ht="17.399999999999999" customHeight="1">
      <c r="A68" s="123" t="s">
        <v>329</v>
      </c>
      <c r="B68" s="124">
        <v>8</v>
      </c>
      <c r="C68" s="124">
        <v>7</v>
      </c>
    </row>
    <row r="69" spans="1:3" s="152" customFormat="1" ht="38.4" customHeight="1">
      <c r="A69" s="284" t="s">
        <v>37</v>
      </c>
      <c r="B69" s="284"/>
      <c r="C69" s="284"/>
    </row>
    <row r="70" spans="1:3" s="96" customFormat="1" ht="18" customHeight="1">
      <c r="A70" s="112" t="s">
        <v>53</v>
      </c>
      <c r="B70" s="124">
        <v>468</v>
      </c>
      <c r="C70" s="124">
        <v>335</v>
      </c>
    </row>
    <row r="71" spans="1:3" s="96" customFormat="1" ht="18" customHeight="1">
      <c r="A71" s="112" t="s">
        <v>58</v>
      </c>
      <c r="B71" s="124">
        <v>243</v>
      </c>
      <c r="C71" s="124">
        <v>182</v>
      </c>
    </row>
    <row r="72" spans="1:3" s="96" customFormat="1" ht="18" customHeight="1">
      <c r="A72" s="112" t="s">
        <v>218</v>
      </c>
      <c r="B72" s="124">
        <v>183</v>
      </c>
      <c r="C72" s="124">
        <v>128</v>
      </c>
    </row>
    <row r="73" spans="1:3" s="96" customFormat="1" ht="16.8" customHeight="1">
      <c r="A73" s="112" t="s">
        <v>54</v>
      </c>
      <c r="B73" s="124">
        <v>136</v>
      </c>
      <c r="C73" s="124">
        <v>98</v>
      </c>
    </row>
    <row r="74" spans="1:3" s="96" customFormat="1" ht="47.4" customHeight="1">
      <c r="A74" s="112" t="s">
        <v>219</v>
      </c>
      <c r="B74" s="124">
        <v>136</v>
      </c>
      <c r="C74" s="124">
        <v>100</v>
      </c>
    </row>
    <row r="75" spans="1:3" s="96" customFormat="1" ht="17.399999999999999" customHeight="1">
      <c r="A75" s="112" t="s">
        <v>72</v>
      </c>
      <c r="B75" s="124">
        <v>53</v>
      </c>
      <c r="C75" s="124">
        <v>43</v>
      </c>
    </row>
    <row r="76" spans="1:3" s="96" customFormat="1" ht="29.4" customHeight="1">
      <c r="A76" s="112" t="s">
        <v>220</v>
      </c>
      <c r="B76" s="124">
        <v>46</v>
      </c>
      <c r="C76" s="124">
        <v>28</v>
      </c>
    </row>
    <row r="77" spans="1:3" s="96" customFormat="1" ht="16.95" customHeight="1">
      <c r="A77" s="112" t="s">
        <v>102</v>
      </c>
      <c r="B77" s="124">
        <v>42</v>
      </c>
      <c r="C77" s="124">
        <v>34</v>
      </c>
    </row>
    <row r="78" spans="1:3" s="96" customFormat="1" ht="17.399999999999999" customHeight="1">
      <c r="A78" s="112" t="s">
        <v>101</v>
      </c>
      <c r="B78" s="124">
        <v>39</v>
      </c>
      <c r="C78" s="124">
        <v>29</v>
      </c>
    </row>
    <row r="79" spans="1:3" s="96" customFormat="1" ht="18.600000000000001" customHeight="1">
      <c r="A79" s="112" t="s">
        <v>59</v>
      </c>
      <c r="B79" s="124">
        <v>26</v>
      </c>
      <c r="C79" s="124">
        <v>19</v>
      </c>
    </row>
    <row r="80" spans="1:3" s="96" customFormat="1" ht="18.600000000000001" customHeight="1">
      <c r="A80" s="112" t="s">
        <v>71</v>
      </c>
      <c r="B80" s="124">
        <v>16</v>
      </c>
      <c r="C80" s="124">
        <v>13</v>
      </c>
    </row>
    <row r="81" spans="1:3" s="96" customFormat="1" ht="18.600000000000001" customHeight="1">
      <c r="A81" s="112" t="s">
        <v>330</v>
      </c>
      <c r="B81" s="124">
        <v>16</v>
      </c>
      <c r="C81" s="124">
        <v>12</v>
      </c>
    </row>
    <row r="82" spans="1:3" s="96" customFormat="1" ht="18.600000000000001" customHeight="1">
      <c r="A82" s="112" t="s">
        <v>243</v>
      </c>
      <c r="B82" s="124">
        <v>14</v>
      </c>
      <c r="C82" s="124">
        <v>9</v>
      </c>
    </row>
    <row r="83" spans="1:3" s="96" customFormat="1" ht="18.600000000000001" customHeight="1">
      <c r="A83" s="112" t="s">
        <v>152</v>
      </c>
      <c r="B83" s="124">
        <v>13</v>
      </c>
      <c r="C83" s="124">
        <v>9</v>
      </c>
    </row>
    <row r="84" spans="1:3" s="96" customFormat="1" ht="18.600000000000001" customHeight="1">
      <c r="A84" s="112" t="s">
        <v>291</v>
      </c>
      <c r="B84" s="124">
        <v>11</v>
      </c>
      <c r="C84" s="124">
        <v>6</v>
      </c>
    </row>
    <row r="85" spans="1:3" s="152" customFormat="1" ht="38.4" customHeight="1">
      <c r="A85" s="284" t="s">
        <v>103</v>
      </c>
      <c r="B85" s="284"/>
      <c r="C85" s="284"/>
    </row>
    <row r="86" spans="1:3" s="96" customFormat="1" ht="31.2" customHeight="1">
      <c r="A86" s="112" t="s">
        <v>221</v>
      </c>
      <c r="B86" s="124">
        <v>26</v>
      </c>
      <c r="C86" s="124">
        <v>21</v>
      </c>
    </row>
    <row r="87" spans="1:3" s="96" customFormat="1" ht="16.2" customHeight="1">
      <c r="A87" s="112" t="s">
        <v>107</v>
      </c>
      <c r="B87" s="124">
        <v>22</v>
      </c>
      <c r="C87" s="124">
        <v>15</v>
      </c>
    </row>
    <row r="88" spans="1:3" s="96" customFormat="1" ht="16.2" customHeight="1">
      <c r="A88" s="112" t="s">
        <v>104</v>
      </c>
      <c r="B88" s="124">
        <v>19</v>
      </c>
      <c r="C88" s="124">
        <v>11</v>
      </c>
    </row>
    <row r="89" spans="1:3" s="96" customFormat="1" ht="16.2" customHeight="1">
      <c r="A89" s="112" t="s">
        <v>105</v>
      </c>
      <c r="B89" s="124">
        <v>17</v>
      </c>
      <c r="C89" s="124">
        <v>17</v>
      </c>
    </row>
    <row r="90" spans="1:3" s="96" customFormat="1" ht="16.2" customHeight="1">
      <c r="A90" s="112" t="s">
        <v>222</v>
      </c>
      <c r="B90" s="124">
        <v>14</v>
      </c>
      <c r="C90" s="124">
        <v>9</v>
      </c>
    </row>
    <row r="91" spans="1:3" s="96" customFormat="1" ht="16.2" customHeight="1">
      <c r="A91" s="112" t="s">
        <v>109</v>
      </c>
      <c r="B91" s="124">
        <v>9</v>
      </c>
      <c r="C91" s="124">
        <v>6</v>
      </c>
    </row>
    <row r="92" spans="1:3" s="96" customFormat="1" ht="16.2" customHeight="1">
      <c r="A92" s="112" t="s">
        <v>110</v>
      </c>
      <c r="B92" s="124">
        <v>9</v>
      </c>
      <c r="C92" s="124">
        <v>7</v>
      </c>
    </row>
    <row r="93" spans="1:3" s="96" customFormat="1" ht="16.2" customHeight="1">
      <c r="A93" s="112" t="s">
        <v>132</v>
      </c>
      <c r="B93" s="124">
        <v>6</v>
      </c>
      <c r="C93" s="124">
        <v>4</v>
      </c>
    </row>
    <row r="94" spans="1:3" s="96" customFormat="1" ht="16.2" customHeight="1">
      <c r="A94" s="112" t="s">
        <v>106</v>
      </c>
      <c r="B94" s="124">
        <v>5</v>
      </c>
      <c r="C94" s="124">
        <v>5</v>
      </c>
    </row>
    <row r="95" spans="1:3" s="96" customFormat="1" ht="16.2" customHeight="1">
      <c r="A95" s="112" t="s">
        <v>275</v>
      </c>
      <c r="B95" s="124">
        <v>4</v>
      </c>
      <c r="C95" s="124">
        <v>4</v>
      </c>
    </row>
    <row r="96" spans="1:3" s="96" customFormat="1" ht="16.2" customHeight="1">
      <c r="A96" s="112" t="s">
        <v>195</v>
      </c>
      <c r="B96" s="124">
        <v>3</v>
      </c>
      <c r="C96" s="124">
        <v>3</v>
      </c>
    </row>
    <row r="97" spans="1:3" s="96" customFormat="1" ht="16.2" customHeight="1">
      <c r="A97" s="112" t="s">
        <v>108</v>
      </c>
      <c r="B97" s="124">
        <v>2</v>
      </c>
      <c r="C97" s="124">
        <v>2</v>
      </c>
    </row>
    <row r="98" spans="1:3" s="96" customFormat="1" ht="16.2" customHeight="1">
      <c r="A98" s="112" t="s">
        <v>282</v>
      </c>
      <c r="B98" s="124">
        <v>2</v>
      </c>
      <c r="C98" s="124">
        <v>1</v>
      </c>
    </row>
    <row r="99" spans="1:3" s="96" customFormat="1" ht="16.2" customHeight="1">
      <c r="A99" s="112" t="s">
        <v>289</v>
      </c>
      <c r="B99" s="124">
        <v>2</v>
      </c>
      <c r="C99" s="124">
        <v>1</v>
      </c>
    </row>
    <row r="100" spans="1:3" s="96" customFormat="1" ht="16.2" customHeight="1">
      <c r="A100" s="112" t="s">
        <v>385</v>
      </c>
      <c r="B100" s="124">
        <v>2</v>
      </c>
      <c r="C100" s="124">
        <v>2</v>
      </c>
    </row>
    <row r="101" spans="1:3" s="152" customFormat="1" ht="38.4" customHeight="1">
      <c r="A101" s="284" t="s">
        <v>39</v>
      </c>
      <c r="B101" s="284"/>
      <c r="C101" s="284"/>
    </row>
    <row r="102" spans="1:3" s="96" customFormat="1" ht="16.95" customHeight="1">
      <c r="A102" s="123" t="s">
        <v>60</v>
      </c>
      <c r="B102" s="124">
        <v>44</v>
      </c>
      <c r="C102" s="124">
        <v>33</v>
      </c>
    </row>
    <row r="103" spans="1:3" s="96" customFormat="1" ht="16.95" customHeight="1">
      <c r="A103" s="123" t="s">
        <v>82</v>
      </c>
      <c r="B103" s="124">
        <v>37</v>
      </c>
      <c r="C103" s="124">
        <v>27</v>
      </c>
    </row>
    <row r="104" spans="1:3" s="96" customFormat="1" ht="16.95" customHeight="1">
      <c r="A104" s="123" t="s">
        <v>196</v>
      </c>
      <c r="B104" s="124">
        <v>21</v>
      </c>
      <c r="C104" s="124">
        <v>13</v>
      </c>
    </row>
    <row r="105" spans="1:3" s="96" customFormat="1" ht="16.95" customHeight="1">
      <c r="A105" s="123" t="s">
        <v>224</v>
      </c>
      <c r="B105" s="124">
        <v>19</v>
      </c>
      <c r="C105" s="124">
        <v>15</v>
      </c>
    </row>
    <row r="106" spans="1:3" s="96" customFormat="1" ht="16.95" customHeight="1">
      <c r="A106" s="123" t="s">
        <v>197</v>
      </c>
      <c r="B106" s="124">
        <v>16</v>
      </c>
      <c r="C106" s="124">
        <v>9</v>
      </c>
    </row>
    <row r="107" spans="1:3" s="96" customFormat="1" ht="16.95" customHeight="1">
      <c r="A107" s="123" t="s">
        <v>273</v>
      </c>
      <c r="B107" s="124">
        <v>12</v>
      </c>
      <c r="C107" s="124">
        <v>7</v>
      </c>
    </row>
    <row r="108" spans="1:3" s="96" customFormat="1" ht="16.95" customHeight="1">
      <c r="A108" s="123" t="s">
        <v>202</v>
      </c>
      <c r="B108" s="124">
        <v>12</v>
      </c>
      <c r="C108" s="124">
        <v>8</v>
      </c>
    </row>
    <row r="109" spans="1:3" s="96" customFormat="1" ht="16.95" customHeight="1">
      <c r="A109" s="123" t="s">
        <v>126</v>
      </c>
      <c r="B109" s="124">
        <v>12</v>
      </c>
      <c r="C109" s="124">
        <v>10</v>
      </c>
    </row>
    <row r="110" spans="1:3" s="96" customFormat="1" ht="16.95" customHeight="1">
      <c r="A110" s="123" t="s">
        <v>255</v>
      </c>
      <c r="B110" s="124">
        <v>11</v>
      </c>
      <c r="C110" s="124">
        <v>6</v>
      </c>
    </row>
    <row r="111" spans="1:3" s="96" customFormat="1" ht="16.95" customHeight="1">
      <c r="A111" s="123" t="s">
        <v>149</v>
      </c>
      <c r="B111" s="124">
        <v>10</v>
      </c>
      <c r="C111" s="124">
        <v>7</v>
      </c>
    </row>
    <row r="112" spans="1:3" s="96" customFormat="1" ht="16.95" customHeight="1">
      <c r="A112" s="123" t="s">
        <v>78</v>
      </c>
      <c r="B112" s="124">
        <v>9</v>
      </c>
      <c r="C112" s="124">
        <v>8</v>
      </c>
    </row>
    <row r="113" spans="1:3" s="96" customFormat="1" ht="16.95" customHeight="1">
      <c r="A113" s="123" t="s">
        <v>203</v>
      </c>
      <c r="B113" s="124">
        <v>8</v>
      </c>
      <c r="C113" s="124">
        <v>6</v>
      </c>
    </row>
    <row r="114" spans="1:3" s="96" customFormat="1" ht="16.95" customHeight="1">
      <c r="A114" s="123" t="s">
        <v>134</v>
      </c>
      <c r="B114" s="124">
        <v>8</v>
      </c>
      <c r="C114" s="124">
        <v>6</v>
      </c>
    </row>
    <row r="115" spans="1:3" s="96" customFormat="1" ht="16.95" customHeight="1">
      <c r="A115" s="123" t="s">
        <v>135</v>
      </c>
      <c r="B115" s="124">
        <v>7</v>
      </c>
      <c r="C115" s="124">
        <v>3</v>
      </c>
    </row>
    <row r="116" spans="1:3" s="96" customFormat="1" ht="16.95" customHeight="1">
      <c r="A116" s="123" t="s">
        <v>380</v>
      </c>
      <c r="B116" s="124">
        <v>7</v>
      </c>
      <c r="C116" s="124">
        <v>4</v>
      </c>
    </row>
    <row r="117" spans="1:3" s="152" customFormat="1" ht="48" customHeight="1">
      <c r="A117" s="284" t="s">
        <v>40</v>
      </c>
      <c r="B117" s="284"/>
      <c r="C117" s="284"/>
    </row>
    <row r="118" spans="1:3" s="96" customFormat="1" ht="16.2" customHeight="1">
      <c r="A118" s="123" t="s">
        <v>77</v>
      </c>
      <c r="B118" s="124">
        <v>39</v>
      </c>
      <c r="C118" s="124">
        <v>31</v>
      </c>
    </row>
    <row r="119" spans="1:3" s="96" customFormat="1" ht="16.2" customHeight="1">
      <c r="A119" s="123" t="s">
        <v>117</v>
      </c>
      <c r="B119" s="124">
        <v>31</v>
      </c>
      <c r="C119" s="124">
        <v>24</v>
      </c>
    </row>
    <row r="120" spans="1:3" s="96" customFormat="1" ht="16.2" customHeight="1">
      <c r="A120" s="123" t="s">
        <v>127</v>
      </c>
      <c r="B120" s="124">
        <v>27</v>
      </c>
      <c r="C120" s="124">
        <v>20</v>
      </c>
    </row>
    <row r="121" spans="1:3" s="96" customFormat="1" ht="16.2" customHeight="1">
      <c r="A121" s="123" t="s">
        <v>186</v>
      </c>
      <c r="B121" s="124">
        <v>23</v>
      </c>
      <c r="C121" s="124">
        <v>17</v>
      </c>
    </row>
    <row r="122" spans="1:3" s="96" customFormat="1" ht="16.2" customHeight="1">
      <c r="A122" s="123" t="s">
        <v>177</v>
      </c>
      <c r="B122" s="124">
        <v>23</v>
      </c>
      <c r="C122" s="124">
        <v>16</v>
      </c>
    </row>
    <row r="123" spans="1:3" s="96" customFormat="1" ht="16.2" customHeight="1">
      <c r="A123" s="123" t="s">
        <v>150</v>
      </c>
      <c r="B123" s="124">
        <v>23</v>
      </c>
      <c r="C123" s="124">
        <v>21</v>
      </c>
    </row>
    <row r="124" spans="1:3" s="96" customFormat="1" ht="16.2" customHeight="1">
      <c r="A124" s="123" t="s">
        <v>199</v>
      </c>
      <c r="B124" s="124">
        <v>19</v>
      </c>
      <c r="C124" s="124">
        <v>12</v>
      </c>
    </row>
    <row r="125" spans="1:3" s="96" customFormat="1" ht="16.2" customHeight="1">
      <c r="A125" s="123" t="s">
        <v>128</v>
      </c>
      <c r="B125" s="124">
        <v>18</v>
      </c>
      <c r="C125" s="124">
        <v>15</v>
      </c>
    </row>
    <row r="126" spans="1:3" s="96" customFormat="1" ht="16.2" customHeight="1">
      <c r="A126" s="123" t="s">
        <v>56</v>
      </c>
      <c r="B126" s="124">
        <v>18</v>
      </c>
      <c r="C126" s="124">
        <v>12</v>
      </c>
    </row>
    <row r="127" spans="1:3" s="96" customFormat="1" ht="16.2" customHeight="1">
      <c r="A127" s="123" t="s">
        <v>136</v>
      </c>
      <c r="B127" s="124">
        <v>16</v>
      </c>
      <c r="C127" s="124">
        <v>12</v>
      </c>
    </row>
    <row r="128" spans="1:3" s="96" customFormat="1" ht="16.2" customHeight="1">
      <c r="A128" s="123" t="s">
        <v>189</v>
      </c>
      <c r="B128" s="124">
        <v>15</v>
      </c>
      <c r="C128" s="124">
        <v>11</v>
      </c>
    </row>
    <row r="129" spans="1:3" s="96" customFormat="1" ht="16.2" customHeight="1">
      <c r="A129" s="123" t="s">
        <v>205</v>
      </c>
      <c r="B129" s="124">
        <v>12</v>
      </c>
      <c r="C129" s="124">
        <v>11</v>
      </c>
    </row>
    <row r="130" spans="1:3" s="96" customFormat="1" ht="16.2" customHeight="1">
      <c r="A130" s="123" t="s">
        <v>324</v>
      </c>
      <c r="B130" s="124">
        <v>9</v>
      </c>
      <c r="C130" s="124">
        <v>6</v>
      </c>
    </row>
    <row r="131" spans="1:3" s="96" customFormat="1" ht="16.2" customHeight="1">
      <c r="A131" s="123" t="s">
        <v>240</v>
      </c>
      <c r="B131" s="124">
        <v>9</v>
      </c>
      <c r="C131" s="124">
        <v>5</v>
      </c>
    </row>
    <row r="132" spans="1:3" s="96" customFormat="1" ht="16.2" customHeight="1">
      <c r="A132" s="123" t="s">
        <v>393</v>
      </c>
      <c r="B132" s="124">
        <v>8</v>
      </c>
      <c r="C132" s="124">
        <v>4</v>
      </c>
    </row>
    <row r="133" spans="1:3" s="152" customFormat="1" ht="38.4" customHeight="1">
      <c r="A133" s="284" t="s">
        <v>115</v>
      </c>
      <c r="B133" s="284"/>
      <c r="C133" s="284"/>
    </row>
    <row r="134" spans="1:3" s="96" customFormat="1" ht="16.95" customHeight="1">
      <c r="A134" s="112" t="s">
        <v>55</v>
      </c>
      <c r="B134" s="124">
        <v>287</v>
      </c>
      <c r="C134" s="124">
        <v>223</v>
      </c>
    </row>
    <row r="135" spans="1:3" s="96" customFormat="1" ht="16.95" customHeight="1">
      <c r="A135" s="112" t="s">
        <v>52</v>
      </c>
      <c r="B135" s="124">
        <v>158</v>
      </c>
      <c r="C135" s="124">
        <v>116</v>
      </c>
    </row>
    <row r="136" spans="1:3" s="96" customFormat="1" ht="16.95" customHeight="1">
      <c r="A136" s="112" t="s">
        <v>80</v>
      </c>
      <c r="B136" s="124">
        <v>120</v>
      </c>
      <c r="C136" s="124">
        <v>88</v>
      </c>
    </row>
    <row r="137" spans="1:3" s="96" customFormat="1" ht="16.95" customHeight="1">
      <c r="A137" s="112" t="s">
        <v>67</v>
      </c>
      <c r="B137" s="124">
        <v>120</v>
      </c>
      <c r="C137" s="124">
        <v>89</v>
      </c>
    </row>
    <row r="138" spans="1:3" s="96" customFormat="1" ht="16.95" customHeight="1">
      <c r="A138" s="112" t="s">
        <v>64</v>
      </c>
      <c r="B138" s="124">
        <v>87</v>
      </c>
      <c r="C138" s="124">
        <v>65</v>
      </c>
    </row>
    <row r="139" spans="1:3" s="96" customFormat="1" ht="19.8" customHeight="1">
      <c r="A139" s="112" t="s">
        <v>66</v>
      </c>
      <c r="B139" s="124">
        <v>68</v>
      </c>
      <c r="C139" s="124">
        <v>52</v>
      </c>
    </row>
    <row r="140" spans="1:3" s="96" customFormat="1" ht="31.8" customHeight="1">
      <c r="A140" s="112" t="s">
        <v>278</v>
      </c>
      <c r="B140" s="124">
        <v>66</v>
      </c>
      <c r="C140" s="124">
        <v>53</v>
      </c>
    </row>
    <row r="141" spans="1:3" s="96" customFormat="1" ht="16.95" customHeight="1">
      <c r="A141" s="112" t="s">
        <v>83</v>
      </c>
      <c r="B141" s="124">
        <v>57</v>
      </c>
      <c r="C141" s="124">
        <v>40</v>
      </c>
    </row>
    <row r="142" spans="1:3" s="96" customFormat="1" ht="16.95" customHeight="1">
      <c r="A142" s="112" t="s">
        <v>75</v>
      </c>
      <c r="B142" s="124">
        <v>56</v>
      </c>
      <c r="C142" s="124">
        <v>39</v>
      </c>
    </row>
    <row r="143" spans="1:3" s="96" customFormat="1" ht="18" customHeight="1">
      <c r="A143" s="112" t="s">
        <v>79</v>
      </c>
      <c r="B143" s="124">
        <v>39</v>
      </c>
      <c r="C143" s="124">
        <v>27</v>
      </c>
    </row>
    <row r="144" spans="1:3" s="96" customFormat="1" ht="16.95" customHeight="1">
      <c r="A144" s="112" t="s">
        <v>151</v>
      </c>
      <c r="B144" s="124">
        <v>16</v>
      </c>
      <c r="C144" s="124">
        <v>12</v>
      </c>
    </row>
    <row r="145" spans="1:3" s="96" customFormat="1" ht="16.95" customHeight="1">
      <c r="A145" s="112" t="s">
        <v>129</v>
      </c>
      <c r="B145" s="124">
        <v>14</v>
      </c>
      <c r="C145" s="124">
        <v>7</v>
      </c>
    </row>
    <row r="146" spans="1:3" s="96" customFormat="1" ht="16.95" customHeight="1">
      <c r="A146" s="112" t="s">
        <v>118</v>
      </c>
      <c r="B146" s="124">
        <v>11</v>
      </c>
      <c r="C146" s="124">
        <v>7</v>
      </c>
    </row>
    <row r="147" spans="1:3" s="96" customFormat="1" ht="16.95" customHeight="1">
      <c r="A147" s="112" t="s">
        <v>381</v>
      </c>
      <c r="B147" s="124">
        <v>8</v>
      </c>
      <c r="C147" s="124">
        <v>7</v>
      </c>
    </row>
    <row r="148" spans="1:3" s="96" customFormat="1" ht="16.95" customHeight="1">
      <c r="A148" s="112" t="s">
        <v>394</v>
      </c>
      <c r="B148" s="124">
        <v>7</v>
      </c>
      <c r="C148" s="124">
        <v>5</v>
      </c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" bottom="0" header="0" footer="0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zoomScaleNormal="100" zoomScaleSheetLayoutView="90" workbookViewId="0">
      <selection activeCell="B4" sqref="B4"/>
    </sheetView>
  </sheetViews>
  <sheetFormatPr defaultColWidth="9.109375" defaultRowHeight="15.6"/>
  <cols>
    <col min="1" max="1" width="3.109375" style="27" customWidth="1"/>
    <col min="2" max="2" width="55.109375" style="31" customWidth="1"/>
    <col min="3" max="4" width="18.6640625" style="27" customWidth="1"/>
    <col min="5" max="5" width="9.109375" style="55"/>
    <col min="6" max="16384" width="9.109375" style="28"/>
  </cols>
  <sheetData>
    <row r="1" spans="1:7" ht="42.6" customHeight="1">
      <c r="B1" s="306" t="s">
        <v>294</v>
      </c>
      <c r="C1" s="306"/>
      <c r="D1" s="306"/>
    </row>
    <row r="2" spans="1:7" ht="20.25" customHeight="1">
      <c r="B2" s="306" t="s">
        <v>47</v>
      </c>
      <c r="C2" s="306"/>
      <c r="D2" s="306"/>
    </row>
    <row r="3" spans="1:7" ht="6" customHeight="1"/>
    <row r="4" spans="1:7" s="29" customFormat="1" ht="35.4" customHeight="1">
      <c r="A4" s="138"/>
      <c r="B4" s="232" t="s">
        <v>187</v>
      </c>
      <c r="C4" s="239" t="s">
        <v>391</v>
      </c>
      <c r="D4" s="196" t="s">
        <v>387</v>
      </c>
      <c r="E4" s="54"/>
    </row>
    <row r="5" spans="1:7" ht="17.399999999999999" customHeight="1">
      <c r="A5" s="159">
        <v>1</v>
      </c>
      <c r="B5" s="112" t="s">
        <v>51</v>
      </c>
      <c r="C5" s="99">
        <v>148</v>
      </c>
      <c r="D5" s="99">
        <v>106</v>
      </c>
      <c r="G5" s="255"/>
    </row>
    <row r="6" spans="1:7" ht="17.399999999999999" customHeight="1">
      <c r="A6" s="159">
        <v>2</v>
      </c>
      <c r="B6" s="112" t="s">
        <v>52</v>
      </c>
      <c r="C6" s="99">
        <v>101</v>
      </c>
      <c r="D6" s="99">
        <v>67</v>
      </c>
      <c r="G6" s="255"/>
    </row>
    <row r="7" spans="1:7" ht="17.399999999999999" customHeight="1">
      <c r="A7" s="159">
        <v>3</v>
      </c>
      <c r="B7" s="112" t="s">
        <v>80</v>
      </c>
      <c r="C7" s="99">
        <v>100</v>
      </c>
      <c r="D7" s="99">
        <v>63</v>
      </c>
      <c r="G7" s="255"/>
    </row>
    <row r="8" spans="1:7" s="30" customFormat="1" ht="17.399999999999999" customHeight="1">
      <c r="A8" s="159">
        <v>4</v>
      </c>
      <c r="B8" s="112" t="s">
        <v>59</v>
      </c>
      <c r="C8" s="99">
        <v>76</v>
      </c>
      <c r="D8" s="99">
        <v>44</v>
      </c>
      <c r="E8" s="56"/>
      <c r="G8" s="255"/>
    </row>
    <row r="9" spans="1:7" s="30" customFormat="1" ht="17.399999999999999" customHeight="1">
      <c r="A9" s="159">
        <v>5</v>
      </c>
      <c r="B9" s="112" t="s">
        <v>62</v>
      </c>
      <c r="C9" s="99">
        <v>71</v>
      </c>
      <c r="D9" s="99">
        <v>49</v>
      </c>
      <c r="E9" s="56"/>
      <c r="G9" s="255"/>
    </row>
    <row r="10" spans="1:7" s="30" customFormat="1" ht="17.399999999999999" customHeight="1">
      <c r="A10" s="159">
        <v>6</v>
      </c>
      <c r="B10" s="112" t="s">
        <v>63</v>
      </c>
      <c r="C10" s="99">
        <v>61</v>
      </c>
      <c r="D10" s="99">
        <v>35</v>
      </c>
      <c r="E10" s="56"/>
      <c r="G10" s="255"/>
    </row>
    <row r="11" spans="1:7" s="30" customFormat="1" ht="17.399999999999999" customHeight="1">
      <c r="A11" s="159">
        <v>7</v>
      </c>
      <c r="B11" s="112" t="s">
        <v>64</v>
      </c>
      <c r="C11" s="99">
        <v>48</v>
      </c>
      <c r="D11" s="99">
        <v>35</v>
      </c>
      <c r="E11" s="56"/>
      <c r="G11" s="255"/>
    </row>
    <row r="12" spans="1:7" s="30" customFormat="1" ht="17.399999999999999" customHeight="1">
      <c r="A12" s="159">
        <v>8</v>
      </c>
      <c r="B12" s="112" t="s">
        <v>175</v>
      </c>
      <c r="C12" s="99">
        <v>38</v>
      </c>
      <c r="D12" s="99">
        <v>12</v>
      </c>
      <c r="E12" s="56"/>
      <c r="G12" s="255"/>
    </row>
    <row r="13" spans="1:7" s="30" customFormat="1" ht="17.399999999999999" customHeight="1">
      <c r="A13" s="159">
        <v>9</v>
      </c>
      <c r="B13" s="112" t="s">
        <v>227</v>
      </c>
      <c r="C13" s="99">
        <v>32</v>
      </c>
      <c r="D13" s="99">
        <v>15</v>
      </c>
      <c r="E13" s="56"/>
      <c r="G13" s="255"/>
    </row>
    <row r="14" spans="1:7" s="30" customFormat="1" ht="33.6" customHeight="1">
      <c r="A14" s="159">
        <v>10</v>
      </c>
      <c r="B14" s="112" t="s">
        <v>78</v>
      </c>
      <c r="C14" s="99">
        <v>30</v>
      </c>
      <c r="D14" s="99">
        <v>24</v>
      </c>
      <c r="E14" s="56"/>
      <c r="G14" s="255"/>
    </row>
    <row r="15" spans="1:7" s="30" customFormat="1" ht="17.399999999999999" customHeight="1">
      <c r="A15" s="159">
        <v>11</v>
      </c>
      <c r="B15" s="112" t="s">
        <v>262</v>
      </c>
      <c r="C15" s="99">
        <v>29</v>
      </c>
      <c r="D15" s="99">
        <v>23</v>
      </c>
      <c r="E15" s="56"/>
      <c r="G15" s="255"/>
    </row>
    <row r="16" spans="1:7" s="30" customFormat="1" ht="17.399999999999999" customHeight="1">
      <c r="A16" s="159">
        <v>12</v>
      </c>
      <c r="B16" s="112" t="s">
        <v>76</v>
      </c>
      <c r="C16" s="99">
        <v>25</v>
      </c>
      <c r="D16" s="99">
        <v>14</v>
      </c>
      <c r="E16" s="56"/>
      <c r="G16" s="255"/>
    </row>
    <row r="17" spans="1:7" s="30" customFormat="1" ht="31.2" customHeight="1">
      <c r="A17" s="159">
        <v>13</v>
      </c>
      <c r="B17" s="112" t="s">
        <v>278</v>
      </c>
      <c r="C17" s="99">
        <v>24</v>
      </c>
      <c r="D17" s="99">
        <v>21</v>
      </c>
      <c r="E17" s="56"/>
      <c r="G17" s="255"/>
    </row>
    <row r="18" spans="1:7" s="30" customFormat="1" ht="33" customHeight="1">
      <c r="A18" s="159">
        <v>14</v>
      </c>
      <c r="B18" s="112" t="s">
        <v>229</v>
      </c>
      <c r="C18" s="99">
        <v>24</v>
      </c>
      <c r="D18" s="99">
        <v>14</v>
      </c>
      <c r="E18" s="56"/>
      <c r="G18" s="255"/>
    </row>
    <row r="19" spans="1:7" s="30" customFormat="1" ht="17.399999999999999" customHeight="1">
      <c r="A19" s="159">
        <v>15</v>
      </c>
      <c r="B19" s="112" t="s">
        <v>66</v>
      </c>
      <c r="C19" s="99">
        <v>22</v>
      </c>
      <c r="D19" s="99">
        <v>15</v>
      </c>
      <c r="E19" s="56"/>
      <c r="G19" s="255"/>
    </row>
    <row r="20" spans="1:7" s="30" customFormat="1" ht="17.399999999999999" customHeight="1">
      <c r="A20" s="159">
        <v>16</v>
      </c>
      <c r="B20" s="112" t="s">
        <v>68</v>
      </c>
      <c r="C20" s="99">
        <v>22</v>
      </c>
      <c r="D20" s="99">
        <v>16</v>
      </c>
      <c r="E20" s="56"/>
      <c r="G20" s="255"/>
    </row>
    <row r="21" spans="1:7" s="30" customFormat="1" ht="17.399999999999999" customHeight="1">
      <c r="A21" s="159">
        <v>17</v>
      </c>
      <c r="B21" s="112" t="s">
        <v>172</v>
      </c>
      <c r="C21" s="99">
        <v>21</v>
      </c>
      <c r="D21" s="99">
        <v>14</v>
      </c>
      <c r="E21" s="56"/>
      <c r="G21" s="255"/>
    </row>
    <row r="22" spans="1:7" s="30" customFormat="1" ht="17.399999999999999" customHeight="1">
      <c r="A22" s="159">
        <v>18</v>
      </c>
      <c r="B22" s="112" t="s">
        <v>192</v>
      </c>
      <c r="C22" s="99">
        <v>21</v>
      </c>
      <c r="D22" s="99">
        <v>14</v>
      </c>
      <c r="E22" s="56"/>
      <c r="G22" s="255"/>
    </row>
    <row r="23" spans="1:7" s="30" customFormat="1" ht="17.399999999999999" customHeight="1">
      <c r="A23" s="159">
        <v>19</v>
      </c>
      <c r="B23" s="112" t="s">
        <v>61</v>
      </c>
      <c r="C23" s="99">
        <v>21</v>
      </c>
      <c r="D23" s="99">
        <v>14</v>
      </c>
      <c r="E23" s="56"/>
      <c r="G23" s="255"/>
    </row>
    <row r="24" spans="1:7" s="30" customFormat="1" ht="17.399999999999999" customHeight="1">
      <c r="A24" s="159">
        <v>20</v>
      </c>
      <c r="B24" s="112" t="s">
        <v>56</v>
      </c>
      <c r="C24" s="99">
        <v>19</v>
      </c>
      <c r="D24" s="99">
        <v>15</v>
      </c>
      <c r="E24" s="56"/>
      <c r="G24" s="255"/>
    </row>
    <row r="25" spans="1:7" s="30" customFormat="1" ht="17.399999999999999" customHeight="1">
      <c r="A25" s="159">
        <v>21</v>
      </c>
      <c r="B25" s="112" t="s">
        <v>112</v>
      </c>
      <c r="C25" s="99">
        <v>17</v>
      </c>
      <c r="D25" s="99">
        <v>12</v>
      </c>
      <c r="E25" s="56"/>
      <c r="G25" s="255"/>
    </row>
    <row r="26" spans="1:7" s="30" customFormat="1" ht="17.399999999999999" customHeight="1">
      <c r="A26" s="159">
        <v>22</v>
      </c>
      <c r="B26" s="112" t="s">
        <v>178</v>
      </c>
      <c r="C26" s="99">
        <v>16</v>
      </c>
      <c r="D26" s="99">
        <v>7</v>
      </c>
      <c r="E26" s="56"/>
      <c r="G26" s="255"/>
    </row>
    <row r="27" spans="1:7" s="30" customFormat="1" ht="17.399999999999999" customHeight="1">
      <c r="A27" s="159">
        <v>23</v>
      </c>
      <c r="B27" s="112" t="s">
        <v>247</v>
      </c>
      <c r="C27" s="99">
        <v>16</v>
      </c>
      <c r="D27" s="99">
        <v>11</v>
      </c>
      <c r="E27" s="56"/>
      <c r="G27" s="255"/>
    </row>
    <row r="28" spans="1:7" s="30" customFormat="1" ht="17.399999999999999" customHeight="1">
      <c r="A28" s="159">
        <v>24</v>
      </c>
      <c r="B28" s="112" t="s">
        <v>228</v>
      </c>
      <c r="C28" s="99">
        <v>16</v>
      </c>
      <c r="D28" s="99">
        <v>5</v>
      </c>
      <c r="E28" s="56"/>
      <c r="G28" s="255"/>
    </row>
    <row r="29" spans="1:7" s="30" customFormat="1" ht="17.399999999999999" customHeight="1">
      <c r="A29" s="159">
        <v>25</v>
      </c>
      <c r="B29" s="112" t="s">
        <v>226</v>
      </c>
      <c r="C29" s="99">
        <v>16</v>
      </c>
      <c r="D29" s="99">
        <v>8</v>
      </c>
      <c r="E29" s="56"/>
      <c r="G29" s="255"/>
    </row>
    <row r="30" spans="1:7" s="30" customFormat="1" ht="17.399999999999999" customHeight="1">
      <c r="A30" s="159">
        <v>26</v>
      </c>
      <c r="B30" s="112" t="s">
        <v>246</v>
      </c>
      <c r="C30" s="99">
        <v>16</v>
      </c>
      <c r="D30" s="99">
        <v>8</v>
      </c>
      <c r="E30" s="56"/>
      <c r="G30" s="255"/>
    </row>
    <row r="31" spans="1:7" s="30" customFormat="1" ht="17.399999999999999" customHeight="1">
      <c r="A31" s="159">
        <v>27</v>
      </c>
      <c r="B31" s="112" t="s">
        <v>382</v>
      </c>
      <c r="C31" s="99">
        <v>15</v>
      </c>
      <c r="D31" s="99">
        <v>13</v>
      </c>
      <c r="E31" s="56"/>
      <c r="G31" s="255"/>
    </row>
    <row r="32" spans="1:7" s="30" customFormat="1" ht="17.399999999999999" customHeight="1">
      <c r="A32" s="159">
        <v>28</v>
      </c>
      <c r="B32" s="112" t="s">
        <v>67</v>
      </c>
      <c r="C32" s="99">
        <v>14</v>
      </c>
      <c r="D32" s="99">
        <v>10</v>
      </c>
      <c r="E32" s="56"/>
      <c r="G32" s="255"/>
    </row>
    <row r="33" spans="1:7" s="30" customFormat="1" ht="17.399999999999999" customHeight="1">
      <c r="A33" s="159">
        <v>29</v>
      </c>
      <c r="B33" s="112" t="s">
        <v>79</v>
      </c>
      <c r="C33" s="99">
        <v>14</v>
      </c>
      <c r="D33" s="99">
        <v>11</v>
      </c>
      <c r="E33" s="56"/>
      <c r="G33" s="255"/>
    </row>
    <row r="34" spans="1:7" s="30" customFormat="1" ht="17.399999999999999" customHeight="1">
      <c r="A34" s="159">
        <v>30</v>
      </c>
      <c r="B34" s="112" t="s">
        <v>114</v>
      </c>
      <c r="C34" s="99">
        <v>14</v>
      </c>
      <c r="D34" s="99">
        <v>5</v>
      </c>
      <c r="E34" s="56"/>
      <c r="G34" s="255"/>
    </row>
    <row r="35" spans="1:7" s="30" customFormat="1" ht="33" customHeight="1">
      <c r="A35" s="159">
        <v>31</v>
      </c>
      <c r="B35" s="112" t="s">
        <v>134</v>
      </c>
      <c r="C35" s="99">
        <v>13</v>
      </c>
      <c r="D35" s="99">
        <v>9</v>
      </c>
      <c r="E35" s="56"/>
      <c r="G35" s="255"/>
    </row>
    <row r="36" spans="1:7" s="30" customFormat="1" ht="17.399999999999999" customHeight="1">
      <c r="A36" s="159">
        <v>32</v>
      </c>
      <c r="B36" s="112" t="s">
        <v>113</v>
      </c>
      <c r="C36" s="99">
        <v>13</v>
      </c>
      <c r="D36" s="99">
        <v>8</v>
      </c>
      <c r="E36" s="56"/>
      <c r="G36" s="255"/>
    </row>
    <row r="37" spans="1:7" s="30" customFormat="1" ht="17.399999999999999" customHeight="1">
      <c r="A37" s="159">
        <v>33</v>
      </c>
      <c r="B37" s="112" t="s">
        <v>280</v>
      </c>
      <c r="C37" s="99">
        <v>12</v>
      </c>
      <c r="D37" s="99">
        <v>6</v>
      </c>
      <c r="E37" s="56"/>
      <c r="G37" s="255"/>
    </row>
    <row r="38" spans="1:7" s="30" customFormat="1" ht="17.399999999999999" customHeight="1">
      <c r="A38" s="159">
        <v>34</v>
      </c>
      <c r="B38" s="112" t="s">
        <v>248</v>
      </c>
      <c r="C38" s="99">
        <v>12</v>
      </c>
      <c r="D38" s="99">
        <v>9</v>
      </c>
      <c r="E38" s="56"/>
      <c r="G38" s="255"/>
    </row>
    <row r="39" spans="1:7" s="30" customFormat="1" ht="17.399999999999999" customHeight="1">
      <c r="A39" s="159">
        <v>35</v>
      </c>
      <c r="B39" s="112" t="s">
        <v>104</v>
      </c>
      <c r="C39" s="99">
        <v>11</v>
      </c>
      <c r="D39" s="99">
        <v>6</v>
      </c>
      <c r="E39" s="56"/>
      <c r="G39" s="255"/>
    </row>
    <row r="40" spans="1:7" s="30" customFormat="1" ht="17.399999999999999" customHeight="1">
      <c r="A40" s="159">
        <v>36</v>
      </c>
      <c r="B40" s="112" t="s">
        <v>152</v>
      </c>
      <c r="C40" s="99">
        <v>11</v>
      </c>
      <c r="D40" s="99">
        <v>6</v>
      </c>
      <c r="E40" s="56"/>
      <c r="G40" s="255"/>
    </row>
    <row r="41" spans="1:7" ht="17.399999999999999" customHeight="1">
      <c r="A41" s="159">
        <v>37</v>
      </c>
      <c r="B41" s="112" t="s">
        <v>173</v>
      </c>
      <c r="C41" s="99">
        <v>11</v>
      </c>
      <c r="D41" s="99">
        <v>6</v>
      </c>
      <c r="G41" s="255"/>
    </row>
    <row r="42" spans="1:7" ht="17.399999999999999" customHeight="1">
      <c r="A42" s="159">
        <v>38</v>
      </c>
      <c r="B42" s="112" t="s">
        <v>179</v>
      </c>
      <c r="C42" s="99">
        <v>11</v>
      </c>
      <c r="D42" s="99">
        <v>4</v>
      </c>
      <c r="G42" s="255"/>
    </row>
    <row r="43" spans="1:7" ht="31.2" customHeight="1">
      <c r="A43" s="159">
        <v>39</v>
      </c>
      <c r="B43" s="112" t="s">
        <v>191</v>
      </c>
      <c r="C43" s="99">
        <v>11</v>
      </c>
      <c r="D43" s="99">
        <v>8</v>
      </c>
      <c r="G43" s="255"/>
    </row>
    <row r="44" spans="1:7" ht="17.399999999999999" customHeight="1">
      <c r="A44" s="159">
        <v>40</v>
      </c>
      <c r="B44" s="112" t="s">
        <v>241</v>
      </c>
      <c r="C44" s="99">
        <v>11</v>
      </c>
      <c r="D44" s="99">
        <v>7</v>
      </c>
      <c r="G44" s="255"/>
    </row>
    <row r="45" spans="1:7" ht="17.399999999999999" customHeight="1">
      <c r="A45" s="159">
        <v>41</v>
      </c>
      <c r="B45" s="112" t="s">
        <v>332</v>
      </c>
      <c r="C45" s="99">
        <v>11</v>
      </c>
      <c r="D45" s="99">
        <v>10</v>
      </c>
      <c r="G45" s="255"/>
    </row>
    <row r="46" spans="1:7" ht="33.6" customHeight="1">
      <c r="A46" s="159">
        <v>42</v>
      </c>
      <c r="B46" s="112" t="s">
        <v>249</v>
      </c>
      <c r="C46" s="99">
        <v>10</v>
      </c>
      <c r="D46" s="99">
        <v>9</v>
      </c>
      <c r="G46" s="255"/>
    </row>
    <row r="47" spans="1:7" ht="17.399999999999999" customHeight="1">
      <c r="A47" s="159">
        <v>43</v>
      </c>
      <c r="B47" s="112" t="s">
        <v>53</v>
      </c>
      <c r="C47" s="99">
        <v>9</v>
      </c>
      <c r="D47" s="99">
        <v>6</v>
      </c>
      <c r="G47" s="255"/>
    </row>
    <row r="48" spans="1:7" ht="17.399999999999999" customHeight="1">
      <c r="A48" s="159">
        <v>44</v>
      </c>
      <c r="B48" s="112" t="s">
        <v>65</v>
      </c>
      <c r="C48" s="99">
        <v>9</v>
      </c>
      <c r="D48" s="99">
        <v>5</v>
      </c>
      <c r="G48" s="255"/>
    </row>
    <row r="49" spans="1:7" ht="17.399999999999999" customHeight="1">
      <c r="A49" s="159">
        <v>45</v>
      </c>
      <c r="B49" s="112" t="s">
        <v>74</v>
      </c>
      <c r="C49" s="99">
        <v>9</v>
      </c>
      <c r="D49" s="99">
        <v>6</v>
      </c>
      <c r="G49" s="255"/>
    </row>
    <row r="50" spans="1:7" ht="17.399999999999999" customHeight="1">
      <c r="A50" s="159">
        <v>46</v>
      </c>
      <c r="B50" s="112" t="s">
        <v>88</v>
      </c>
      <c r="C50" s="99">
        <v>9</v>
      </c>
      <c r="D50" s="99">
        <v>6</v>
      </c>
      <c r="G50" s="255"/>
    </row>
    <row r="51" spans="1:7" ht="17.399999999999999" customHeight="1">
      <c r="A51" s="159">
        <v>47</v>
      </c>
      <c r="B51" s="112" t="s">
        <v>311</v>
      </c>
      <c r="C51" s="99">
        <v>9</v>
      </c>
      <c r="D51" s="99">
        <v>5</v>
      </c>
      <c r="G51" s="255"/>
    </row>
    <row r="52" spans="1:7" ht="17.399999999999999" customHeight="1">
      <c r="A52" s="159">
        <v>48</v>
      </c>
      <c r="B52" s="112" t="s">
        <v>218</v>
      </c>
      <c r="C52" s="99">
        <v>8</v>
      </c>
      <c r="D52" s="99">
        <v>5</v>
      </c>
      <c r="G52" s="255"/>
    </row>
    <row r="53" spans="1:7" ht="17.399999999999999" customHeight="1">
      <c r="A53" s="159">
        <v>49</v>
      </c>
      <c r="B53" s="112" t="s">
        <v>274</v>
      </c>
      <c r="C53" s="99">
        <v>8</v>
      </c>
      <c r="D53" s="99">
        <v>4</v>
      </c>
      <c r="G53" s="255"/>
    </row>
    <row r="54" spans="1:7" ht="17.399999999999999" customHeight="1">
      <c r="A54" s="159">
        <v>50</v>
      </c>
      <c r="B54" s="112" t="s">
        <v>225</v>
      </c>
      <c r="C54" s="233">
        <v>8</v>
      </c>
      <c r="D54" s="233">
        <v>6</v>
      </c>
      <c r="G54" s="255"/>
    </row>
  </sheetData>
  <mergeCells count="2">
    <mergeCell ref="B1:D1"/>
    <mergeCell ref="B2:D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3"/>
  <sheetViews>
    <sheetView zoomScaleNormal="100" zoomScaleSheetLayoutView="90" workbookViewId="0">
      <selection sqref="A1:C1"/>
    </sheetView>
  </sheetViews>
  <sheetFormatPr defaultColWidth="8.88671875" defaultRowHeight="15.6"/>
  <cols>
    <col min="1" max="1" width="59.5546875" style="27" customWidth="1"/>
    <col min="2" max="2" width="17.6640625" style="58" customWidth="1"/>
    <col min="3" max="3" width="14.6640625" style="58" customWidth="1"/>
    <col min="4" max="4" width="8.88671875" style="27"/>
    <col min="5" max="16384" width="8.88671875" style="28"/>
  </cols>
  <sheetData>
    <row r="1" spans="1:4" ht="44.25" customHeight="1">
      <c r="A1" s="278" t="s">
        <v>296</v>
      </c>
      <c r="B1" s="278"/>
      <c r="C1" s="278"/>
    </row>
    <row r="2" spans="1:4" ht="18">
      <c r="A2" s="305" t="s">
        <v>85</v>
      </c>
      <c r="B2" s="305"/>
      <c r="C2" s="305"/>
    </row>
    <row r="3" spans="1:4" ht="8.25" customHeight="1"/>
    <row r="4" spans="1:4" s="29" customFormat="1" ht="49.2" customHeight="1">
      <c r="A4" s="237" t="s">
        <v>187</v>
      </c>
      <c r="B4" s="239" t="s">
        <v>391</v>
      </c>
      <c r="C4" s="196" t="s">
        <v>387</v>
      </c>
      <c r="D4" s="53"/>
    </row>
    <row r="5" spans="1:4" s="32" customFormat="1" ht="38.4" customHeight="1">
      <c r="A5" s="284" t="s">
        <v>86</v>
      </c>
      <c r="B5" s="284"/>
      <c r="C5" s="284"/>
      <c r="D5" s="39"/>
    </row>
    <row r="6" spans="1:4" s="27" customFormat="1" ht="16.95" customHeight="1">
      <c r="A6" s="112" t="s">
        <v>173</v>
      </c>
      <c r="B6" s="99">
        <v>11</v>
      </c>
      <c r="C6" s="99">
        <v>6</v>
      </c>
    </row>
    <row r="7" spans="1:4" s="27" customFormat="1" ht="16.95" customHeight="1">
      <c r="A7" s="112" t="s">
        <v>88</v>
      </c>
      <c r="B7" s="99">
        <v>9</v>
      </c>
      <c r="C7" s="99">
        <v>6</v>
      </c>
    </row>
    <row r="8" spans="1:4" s="27" customFormat="1" ht="16.95" customHeight="1">
      <c r="A8" s="112" t="s">
        <v>70</v>
      </c>
      <c r="B8" s="99">
        <v>7</v>
      </c>
      <c r="C8" s="99">
        <v>7</v>
      </c>
    </row>
    <row r="9" spans="1:4" s="27" customFormat="1" ht="16.95" customHeight="1">
      <c r="A9" s="112" t="s">
        <v>174</v>
      </c>
      <c r="B9" s="99">
        <v>6</v>
      </c>
      <c r="C9" s="99">
        <v>3</v>
      </c>
    </row>
    <row r="10" spans="1:4" s="27" customFormat="1" ht="16.95" customHeight="1">
      <c r="A10" s="112" t="s">
        <v>207</v>
      </c>
      <c r="B10" s="99">
        <v>6</v>
      </c>
      <c r="C10" s="99">
        <v>5</v>
      </c>
    </row>
    <row r="11" spans="1:4" s="27" customFormat="1" ht="16.95" customHeight="1">
      <c r="A11" s="112" t="s">
        <v>333</v>
      </c>
      <c r="B11" s="99">
        <v>5</v>
      </c>
      <c r="C11" s="99">
        <v>2</v>
      </c>
    </row>
    <row r="12" spans="1:4" s="27" customFormat="1" ht="16.95" customHeight="1">
      <c r="A12" s="112" t="s">
        <v>256</v>
      </c>
      <c r="B12" s="99">
        <v>5</v>
      </c>
      <c r="C12" s="99">
        <v>3</v>
      </c>
    </row>
    <row r="13" spans="1:4" s="27" customFormat="1" ht="16.95" customHeight="1">
      <c r="A13" s="112" t="s">
        <v>206</v>
      </c>
      <c r="B13" s="99">
        <v>4</v>
      </c>
      <c r="C13" s="99">
        <v>3</v>
      </c>
    </row>
    <row r="14" spans="1:4" s="27" customFormat="1" ht="16.95" customHeight="1">
      <c r="A14" s="112" t="s">
        <v>334</v>
      </c>
      <c r="B14" s="99">
        <v>4</v>
      </c>
      <c r="C14" s="99">
        <v>3</v>
      </c>
    </row>
    <row r="15" spans="1:4" s="27" customFormat="1" ht="16.95" customHeight="1">
      <c r="A15" s="112" t="s">
        <v>120</v>
      </c>
      <c r="B15" s="99">
        <v>4</v>
      </c>
      <c r="C15" s="99">
        <v>3</v>
      </c>
    </row>
    <row r="16" spans="1:4" s="27" customFormat="1" ht="16.95" customHeight="1">
      <c r="A16" s="112" t="s">
        <v>335</v>
      </c>
      <c r="B16" s="99">
        <v>4</v>
      </c>
      <c r="C16" s="99">
        <v>3</v>
      </c>
    </row>
    <row r="17" spans="1:4" s="27" customFormat="1" ht="16.95" customHeight="1">
      <c r="A17" s="112" t="s">
        <v>119</v>
      </c>
      <c r="B17" s="99">
        <v>3</v>
      </c>
      <c r="C17" s="99">
        <v>2</v>
      </c>
    </row>
    <row r="18" spans="1:4" s="27" customFormat="1" ht="16.95" customHeight="1">
      <c r="A18" s="112" t="s">
        <v>395</v>
      </c>
      <c r="B18" s="99">
        <v>3</v>
      </c>
      <c r="C18" s="99">
        <v>2</v>
      </c>
    </row>
    <row r="19" spans="1:4" s="27" customFormat="1" ht="16.95" customHeight="1">
      <c r="A19" s="112" t="s">
        <v>238</v>
      </c>
      <c r="B19" s="99">
        <v>3</v>
      </c>
      <c r="C19" s="99">
        <v>1</v>
      </c>
    </row>
    <row r="20" spans="1:4" s="27" customFormat="1" ht="16.95" customHeight="1">
      <c r="A20" s="112" t="s">
        <v>396</v>
      </c>
      <c r="B20" s="99">
        <v>3</v>
      </c>
      <c r="C20" s="99">
        <v>2</v>
      </c>
    </row>
    <row r="21" spans="1:4" s="32" customFormat="1" ht="38.4" customHeight="1">
      <c r="A21" s="301" t="s">
        <v>34</v>
      </c>
      <c r="B21" s="302"/>
      <c r="C21" s="303"/>
      <c r="D21" s="39"/>
    </row>
    <row r="22" spans="1:4" s="27" customFormat="1" ht="18" customHeight="1">
      <c r="A22" s="112" t="s">
        <v>209</v>
      </c>
      <c r="B22" s="99">
        <v>5</v>
      </c>
      <c r="C22" s="99">
        <v>4</v>
      </c>
    </row>
    <row r="23" spans="1:4" s="27" customFormat="1" ht="18" customHeight="1">
      <c r="A23" s="112" t="s">
        <v>302</v>
      </c>
      <c r="B23" s="99">
        <v>4</v>
      </c>
      <c r="C23" s="99">
        <v>3</v>
      </c>
    </row>
    <row r="24" spans="1:4" s="27" customFormat="1" ht="18" customHeight="1">
      <c r="A24" s="112" t="s">
        <v>84</v>
      </c>
      <c r="B24" s="99">
        <v>3</v>
      </c>
      <c r="C24" s="99">
        <v>1</v>
      </c>
    </row>
    <row r="25" spans="1:4" s="27" customFormat="1" ht="18" customHeight="1">
      <c r="A25" s="112" t="s">
        <v>368</v>
      </c>
      <c r="B25" s="99">
        <v>3</v>
      </c>
      <c r="C25" s="99">
        <v>3</v>
      </c>
    </row>
    <row r="26" spans="1:4" s="27" customFormat="1" ht="18" customHeight="1">
      <c r="A26" s="112" t="s">
        <v>190</v>
      </c>
      <c r="B26" s="99">
        <v>3</v>
      </c>
      <c r="C26" s="99">
        <v>2</v>
      </c>
    </row>
    <row r="27" spans="1:4" s="27" customFormat="1" ht="18" customHeight="1">
      <c r="A27" s="112" t="s">
        <v>250</v>
      </c>
      <c r="B27" s="99">
        <v>3</v>
      </c>
      <c r="C27" s="99">
        <v>3</v>
      </c>
    </row>
    <row r="28" spans="1:4" s="27" customFormat="1" ht="18" customHeight="1">
      <c r="A28" s="112" t="s">
        <v>208</v>
      </c>
      <c r="B28" s="99">
        <v>3</v>
      </c>
      <c r="C28" s="99">
        <v>2</v>
      </c>
    </row>
    <row r="29" spans="1:4" s="27" customFormat="1" ht="18" customHeight="1">
      <c r="A29" s="112" t="s">
        <v>200</v>
      </c>
      <c r="B29" s="99">
        <v>2</v>
      </c>
      <c r="C29" s="99">
        <v>1</v>
      </c>
    </row>
    <row r="30" spans="1:4" s="27" customFormat="1" ht="18" customHeight="1">
      <c r="A30" s="112" t="s">
        <v>349</v>
      </c>
      <c r="B30" s="99">
        <v>2</v>
      </c>
      <c r="C30" s="99">
        <v>2</v>
      </c>
    </row>
    <row r="31" spans="1:4" s="27" customFormat="1" ht="18" customHeight="1">
      <c r="A31" s="112" t="s">
        <v>383</v>
      </c>
      <c r="B31" s="99">
        <v>2</v>
      </c>
      <c r="C31" s="99">
        <v>2</v>
      </c>
    </row>
    <row r="32" spans="1:4" s="27" customFormat="1" ht="18" customHeight="1">
      <c r="A32" s="112" t="s">
        <v>336</v>
      </c>
      <c r="B32" s="99">
        <v>2</v>
      </c>
      <c r="C32" s="99">
        <v>1</v>
      </c>
    </row>
    <row r="33" spans="1:4" s="27" customFormat="1" ht="18" customHeight="1">
      <c r="A33" s="112" t="s">
        <v>397</v>
      </c>
      <c r="B33" s="99">
        <v>2</v>
      </c>
      <c r="C33" s="99">
        <v>2</v>
      </c>
    </row>
    <row r="34" spans="1:4" s="27" customFormat="1" ht="18" customHeight="1">
      <c r="A34" s="112" t="s">
        <v>337</v>
      </c>
      <c r="B34" s="99">
        <v>2</v>
      </c>
      <c r="C34" s="99">
        <v>0</v>
      </c>
    </row>
    <row r="35" spans="1:4" s="27" customFormat="1" ht="18" customHeight="1">
      <c r="A35" s="112" t="s">
        <v>398</v>
      </c>
      <c r="B35" s="99">
        <v>2</v>
      </c>
      <c r="C35" s="99">
        <v>2</v>
      </c>
    </row>
    <row r="36" spans="1:4" s="27" customFormat="1" ht="18" customHeight="1">
      <c r="A36" s="112" t="s">
        <v>91</v>
      </c>
      <c r="B36" s="99">
        <v>2</v>
      </c>
      <c r="C36" s="99">
        <v>1</v>
      </c>
    </row>
    <row r="37" spans="1:4" s="32" customFormat="1" ht="38.4" customHeight="1">
      <c r="A37" s="284" t="s">
        <v>35</v>
      </c>
      <c r="B37" s="284"/>
      <c r="C37" s="284"/>
      <c r="D37" s="39"/>
    </row>
    <row r="38" spans="1:4" s="66" customFormat="1" ht="16.8" customHeight="1">
      <c r="A38" s="112" t="s">
        <v>65</v>
      </c>
      <c r="B38" s="69">
        <v>9</v>
      </c>
      <c r="C38" s="69">
        <v>5</v>
      </c>
    </row>
    <row r="39" spans="1:4" s="66" customFormat="1" ht="16.8" customHeight="1">
      <c r="A39" s="112" t="s">
        <v>92</v>
      </c>
      <c r="B39" s="69">
        <v>8</v>
      </c>
      <c r="C39" s="69">
        <v>5</v>
      </c>
    </row>
    <row r="40" spans="1:4" s="66" customFormat="1" ht="16.8" customHeight="1">
      <c r="A40" s="112" t="s">
        <v>123</v>
      </c>
      <c r="B40" s="69">
        <v>5</v>
      </c>
      <c r="C40" s="69">
        <v>3</v>
      </c>
    </row>
    <row r="41" spans="1:4" s="66" customFormat="1" ht="16.8" customHeight="1">
      <c r="A41" s="112" t="s">
        <v>188</v>
      </c>
      <c r="B41" s="69">
        <v>4</v>
      </c>
      <c r="C41" s="69">
        <v>3</v>
      </c>
    </row>
    <row r="42" spans="1:4" s="66" customFormat="1" ht="16.8" customHeight="1">
      <c r="A42" s="112" t="s">
        <v>124</v>
      </c>
      <c r="B42" s="69">
        <v>4</v>
      </c>
      <c r="C42" s="69">
        <v>2</v>
      </c>
    </row>
    <row r="43" spans="1:4" s="66" customFormat="1" ht="16.8" customHeight="1">
      <c r="A43" s="112" t="s">
        <v>251</v>
      </c>
      <c r="B43" s="69">
        <v>3</v>
      </c>
      <c r="C43" s="69">
        <v>1</v>
      </c>
    </row>
    <row r="44" spans="1:4" s="66" customFormat="1" ht="16.8" customHeight="1">
      <c r="A44" s="112" t="s">
        <v>122</v>
      </c>
      <c r="B44" s="69">
        <v>3</v>
      </c>
      <c r="C44" s="69">
        <v>2</v>
      </c>
    </row>
    <row r="45" spans="1:4" s="66" customFormat="1" ht="16.8" customHeight="1">
      <c r="A45" s="112" t="s">
        <v>266</v>
      </c>
      <c r="B45" s="69">
        <v>2</v>
      </c>
      <c r="C45" s="69">
        <v>1</v>
      </c>
    </row>
    <row r="46" spans="1:4" s="66" customFormat="1" ht="16.8" customHeight="1">
      <c r="A46" s="112" t="s">
        <v>338</v>
      </c>
      <c r="B46" s="69">
        <v>2</v>
      </c>
      <c r="C46" s="69">
        <v>2</v>
      </c>
    </row>
    <row r="47" spans="1:4" s="66" customFormat="1" ht="16.8" customHeight="1">
      <c r="A47" s="112" t="s">
        <v>328</v>
      </c>
      <c r="B47" s="69">
        <v>2</v>
      </c>
      <c r="C47" s="69">
        <v>2</v>
      </c>
    </row>
    <row r="48" spans="1:4" s="66" customFormat="1" ht="16.8" customHeight="1">
      <c r="A48" s="112" t="s">
        <v>271</v>
      </c>
      <c r="B48" s="69">
        <v>2</v>
      </c>
      <c r="C48" s="69">
        <v>1</v>
      </c>
    </row>
    <row r="49" spans="1:4" s="66" customFormat="1" ht="16.8" customHeight="1">
      <c r="A49" s="112" t="s">
        <v>121</v>
      </c>
      <c r="B49" s="69">
        <v>2</v>
      </c>
      <c r="C49" s="69">
        <v>1</v>
      </c>
    </row>
    <row r="50" spans="1:4" s="66" customFormat="1" ht="16.8" customHeight="1">
      <c r="A50" s="112" t="s">
        <v>399</v>
      </c>
      <c r="B50" s="69">
        <v>2</v>
      </c>
      <c r="C50" s="69">
        <v>1</v>
      </c>
    </row>
    <row r="51" spans="1:4" s="66" customFormat="1" ht="16.8" customHeight="1">
      <c r="A51" s="112" t="s">
        <v>252</v>
      </c>
      <c r="B51" s="69">
        <v>2</v>
      </c>
      <c r="C51" s="69">
        <v>0</v>
      </c>
    </row>
    <row r="52" spans="1:4" s="66" customFormat="1" ht="16.8" customHeight="1">
      <c r="A52" s="112" t="s">
        <v>339</v>
      </c>
      <c r="B52" s="69">
        <v>2</v>
      </c>
      <c r="C52" s="69">
        <v>1</v>
      </c>
    </row>
    <row r="53" spans="1:4" s="32" customFormat="1" ht="38.4" customHeight="1">
      <c r="A53" s="284" t="s">
        <v>36</v>
      </c>
      <c r="B53" s="284"/>
      <c r="C53" s="284"/>
      <c r="D53" s="39"/>
    </row>
    <row r="54" spans="1:4" s="66" customFormat="1" ht="16.2" customHeight="1">
      <c r="A54" s="112" t="s">
        <v>74</v>
      </c>
      <c r="B54" s="69">
        <v>9</v>
      </c>
      <c r="C54" s="69">
        <v>6</v>
      </c>
    </row>
    <row r="55" spans="1:4" s="66" customFormat="1" ht="16.2" customHeight="1">
      <c r="A55" s="112" t="s">
        <v>242</v>
      </c>
      <c r="B55" s="69">
        <v>5</v>
      </c>
      <c r="C55" s="69">
        <v>3</v>
      </c>
    </row>
    <row r="56" spans="1:4" s="66" customFormat="1" ht="16.2" customHeight="1">
      <c r="A56" s="112" t="s">
        <v>96</v>
      </c>
      <c r="B56" s="69">
        <v>2</v>
      </c>
      <c r="C56" s="69">
        <v>1</v>
      </c>
    </row>
    <row r="57" spans="1:4" s="66" customFormat="1" ht="16.2" customHeight="1">
      <c r="A57" s="112" t="s">
        <v>215</v>
      </c>
      <c r="B57" s="69">
        <v>2</v>
      </c>
      <c r="C57" s="69">
        <v>1</v>
      </c>
    </row>
    <row r="58" spans="1:4" s="66" customFormat="1" ht="16.2" customHeight="1">
      <c r="A58" s="112" t="s">
        <v>97</v>
      </c>
      <c r="B58" s="69">
        <v>2</v>
      </c>
      <c r="C58" s="69">
        <v>2</v>
      </c>
    </row>
    <row r="59" spans="1:4" s="66" customFormat="1" ht="16.2" customHeight="1">
      <c r="A59" s="112" t="s">
        <v>400</v>
      </c>
      <c r="B59" s="69">
        <v>1</v>
      </c>
      <c r="C59" s="69">
        <v>1</v>
      </c>
    </row>
    <row r="60" spans="1:4" s="66" customFormat="1" ht="16.2" customHeight="1">
      <c r="A60" s="112" t="s">
        <v>268</v>
      </c>
      <c r="B60" s="69">
        <v>1</v>
      </c>
      <c r="C60" s="69">
        <v>1</v>
      </c>
    </row>
    <row r="61" spans="1:4" s="66" customFormat="1" ht="16.2" customHeight="1">
      <c r="A61" s="112" t="s">
        <v>340</v>
      </c>
      <c r="B61" s="69">
        <v>1</v>
      </c>
      <c r="C61" s="69">
        <v>1</v>
      </c>
    </row>
    <row r="62" spans="1:4" s="66" customFormat="1" ht="16.2" customHeight="1">
      <c r="A62" s="112" t="s">
        <v>401</v>
      </c>
      <c r="B62" s="69">
        <v>1</v>
      </c>
      <c r="C62" s="69">
        <v>1</v>
      </c>
    </row>
    <row r="63" spans="1:4" s="66" customFormat="1" ht="16.2" customHeight="1">
      <c r="A63" s="112" t="s">
        <v>341</v>
      </c>
      <c r="B63" s="69">
        <v>1</v>
      </c>
      <c r="C63" s="69">
        <v>0</v>
      </c>
    </row>
    <row r="64" spans="1:4" s="66" customFormat="1" ht="16.2" customHeight="1">
      <c r="A64" s="112" t="s">
        <v>322</v>
      </c>
      <c r="B64" s="69">
        <v>1</v>
      </c>
      <c r="C64" s="69">
        <v>1</v>
      </c>
    </row>
    <row r="65" spans="1:4" s="66" customFormat="1" ht="16.2" customHeight="1">
      <c r="A65" s="112" t="s">
        <v>253</v>
      </c>
      <c r="B65" s="69">
        <v>1</v>
      </c>
      <c r="C65" s="69">
        <v>1</v>
      </c>
    </row>
    <row r="66" spans="1:4" s="66" customFormat="1" ht="16.2" customHeight="1">
      <c r="A66" s="112" t="s">
        <v>216</v>
      </c>
      <c r="B66" s="69">
        <v>1</v>
      </c>
      <c r="C66" s="69">
        <v>1</v>
      </c>
    </row>
    <row r="67" spans="1:4" s="66" customFormat="1" ht="16.2" customHeight="1">
      <c r="A67" s="112" t="s">
        <v>94</v>
      </c>
      <c r="B67" s="69">
        <v>1</v>
      </c>
      <c r="C67" s="69">
        <v>1</v>
      </c>
    </row>
    <row r="68" spans="1:4" s="66" customFormat="1" ht="16.2" customHeight="1">
      <c r="A68" s="112" t="s">
        <v>69</v>
      </c>
      <c r="B68" s="69">
        <v>1</v>
      </c>
      <c r="C68" s="69">
        <v>1</v>
      </c>
    </row>
    <row r="69" spans="1:4" s="32" customFormat="1" ht="38.4" customHeight="1">
      <c r="A69" s="284" t="s">
        <v>37</v>
      </c>
      <c r="B69" s="284"/>
      <c r="C69" s="284"/>
      <c r="D69" s="39"/>
    </row>
    <row r="70" spans="1:4" s="66" customFormat="1" ht="16.8" customHeight="1">
      <c r="A70" s="112" t="s">
        <v>59</v>
      </c>
      <c r="B70" s="69">
        <v>76</v>
      </c>
      <c r="C70" s="69">
        <v>44</v>
      </c>
    </row>
    <row r="71" spans="1:4" s="66" customFormat="1" ht="16.8" customHeight="1">
      <c r="A71" s="112" t="s">
        <v>172</v>
      </c>
      <c r="B71" s="69">
        <v>21</v>
      </c>
      <c r="C71" s="69">
        <v>14</v>
      </c>
    </row>
    <row r="72" spans="1:4" s="66" customFormat="1" ht="16.8" customHeight="1">
      <c r="A72" s="112" t="s">
        <v>152</v>
      </c>
      <c r="B72" s="69">
        <v>11</v>
      </c>
      <c r="C72" s="69">
        <v>6</v>
      </c>
    </row>
    <row r="73" spans="1:4" s="66" customFormat="1" ht="16.8" customHeight="1">
      <c r="A73" s="112" t="s">
        <v>53</v>
      </c>
      <c r="B73" s="69">
        <v>9</v>
      </c>
      <c r="C73" s="69">
        <v>6</v>
      </c>
    </row>
    <row r="74" spans="1:4" s="66" customFormat="1" ht="16.8" customHeight="1">
      <c r="A74" s="112" t="s">
        <v>218</v>
      </c>
      <c r="B74" s="69">
        <v>8</v>
      </c>
      <c r="C74" s="69">
        <v>5</v>
      </c>
    </row>
    <row r="75" spans="1:4" s="66" customFormat="1" ht="16.8" customHeight="1">
      <c r="A75" s="112" t="s">
        <v>58</v>
      </c>
      <c r="B75" s="69">
        <v>6</v>
      </c>
      <c r="C75" s="69">
        <v>5</v>
      </c>
    </row>
    <row r="76" spans="1:4" s="66" customFormat="1" ht="16.8" customHeight="1">
      <c r="A76" s="112" t="s">
        <v>71</v>
      </c>
      <c r="B76" s="69">
        <v>4</v>
      </c>
      <c r="C76" s="69">
        <v>3</v>
      </c>
    </row>
    <row r="77" spans="1:4" s="66" customFormat="1" ht="46.2" customHeight="1">
      <c r="A77" s="112" t="s">
        <v>219</v>
      </c>
      <c r="B77" s="69">
        <v>3</v>
      </c>
      <c r="C77" s="69">
        <v>2</v>
      </c>
    </row>
    <row r="78" spans="1:4" s="66" customFormat="1" ht="19.2" customHeight="1">
      <c r="A78" s="112" t="s">
        <v>125</v>
      </c>
      <c r="B78" s="69">
        <v>3</v>
      </c>
      <c r="C78" s="69">
        <v>2</v>
      </c>
    </row>
    <row r="79" spans="1:4" s="66" customFormat="1" ht="17.399999999999999" customHeight="1">
      <c r="A79" s="112" t="s">
        <v>54</v>
      </c>
      <c r="B79" s="69">
        <v>2</v>
      </c>
      <c r="C79" s="69">
        <v>2</v>
      </c>
    </row>
    <row r="80" spans="1:4" s="66" customFormat="1" ht="17.399999999999999" customHeight="1">
      <c r="A80" s="112" t="s">
        <v>297</v>
      </c>
      <c r="B80" s="69">
        <v>2</v>
      </c>
      <c r="C80" s="69">
        <v>0</v>
      </c>
    </row>
    <row r="81" spans="1:4" s="66" customFormat="1" ht="17.399999999999999" customHeight="1">
      <c r="A81" s="112" t="s">
        <v>342</v>
      </c>
      <c r="B81" s="69">
        <v>2</v>
      </c>
      <c r="C81" s="69">
        <v>1</v>
      </c>
    </row>
    <row r="82" spans="1:4" s="66" customFormat="1" ht="17.399999999999999" customHeight="1">
      <c r="A82" s="112" t="s">
        <v>384</v>
      </c>
      <c r="B82" s="69">
        <v>2</v>
      </c>
      <c r="C82" s="69">
        <v>2</v>
      </c>
    </row>
    <row r="83" spans="1:4" s="66" customFormat="1" ht="17.399999999999999" customHeight="1">
      <c r="A83" s="112" t="s">
        <v>402</v>
      </c>
      <c r="B83" s="69">
        <v>1</v>
      </c>
      <c r="C83" s="69">
        <v>0</v>
      </c>
    </row>
    <row r="84" spans="1:4" s="66" customFormat="1" ht="17.399999999999999" customHeight="1">
      <c r="A84" s="112" t="s">
        <v>281</v>
      </c>
      <c r="B84" s="69">
        <v>1</v>
      </c>
      <c r="C84" s="69">
        <v>1</v>
      </c>
    </row>
    <row r="85" spans="1:4" s="32" customFormat="1" ht="38.4" customHeight="1">
      <c r="A85" s="284" t="s">
        <v>103</v>
      </c>
      <c r="B85" s="284"/>
      <c r="C85" s="284"/>
      <c r="D85" s="39"/>
    </row>
    <row r="86" spans="1:4" s="66" customFormat="1" ht="16.8" customHeight="1">
      <c r="A86" s="112" t="s">
        <v>104</v>
      </c>
      <c r="B86" s="69">
        <v>11</v>
      </c>
      <c r="C86" s="69">
        <v>6</v>
      </c>
    </row>
    <row r="87" spans="1:4" s="66" customFormat="1" ht="16.8" customHeight="1">
      <c r="A87" s="112" t="s">
        <v>195</v>
      </c>
      <c r="B87" s="69">
        <v>5</v>
      </c>
      <c r="C87" s="69">
        <v>5</v>
      </c>
    </row>
    <row r="88" spans="1:4" s="66" customFormat="1" ht="16.8" customHeight="1">
      <c r="A88" s="112" t="s">
        <v>106</v>
      </c>
      <c r="B88" s="69">
        <v>4</v>
      </c>
      <c r="C88" s="69">
        <v>3</v>
      </c>
    </row>
    <row r="89" spans="1:4" s="66" customFormat="1" ht="16.8" customHeight="1">
      <c r="A89" s="112" t="s">
        <v>133</v>
      </c>
      <c r="B89" s="69">
        <v>3</v>
      </c>
      <c r="C89" s="69">
        <v>0</v>
      </c>
    </row>
    <row r="90" spans="1:4" s="66" customFormat="1" ht="16.8" customHeight="1">
      <c r="A90" s="112" t="s">
        <v>108</v>
      </c>
      <c r="B90" s="69">
        <v>2</v>
      </c>
      <c r="C90" s="69">
        <v>2</v>
      </c>
    </row>
    <row r="91" spans="1:4" s="66" customFormat="1" ht="16.8" customHeight="1">
      <c r="A91" s="112" t="s">
        <v>282</v>
      </c>
      <c r="B91" s="69">
        <v>2</v>
      </c>
      <c r="C91" s="69">
        <v>1</v>
      </c>
    </row>
    <row r="92" spans="1:4" s="66" customFormat="1" ht="16.8" customHeight="1">
      <c r="A92" s="112" t="s">
        <v>237</v>
      </c>
      <c r="B92" s="69">
        <v>1</v>
      </c>
      <c r="C92" s="69">
        <v>1</v>
      </c>
    </row>
    <row r="93" spans="1:4" s="66" customFormat="1" ht="16.8" customHeight="1">
      <c r="A93" s="112" t="s">
        <v>222</v>
      </c>
      <c r="B93" s="69">
        <v>1</v>
      </c>
      <c r="C93" s="69">
        <v>1</v>
      </c>
    </row>
    <row r="94" spans="1:4" s="66" customFormat="1" ht="16.8" customHeight="1">
      <c r="A94" s="112" t="s">
        <v>110</v>
      </c>
      <c r="B94" s="69">
        <v>1</v>
      </c>
      <c r="C94" s="69">
        <v>0</v>
      </c>
    </row>
    <row r="95" spans="1:4" s="66" customFormat="1" ht="16.8" customHeight="1">
      <c r="A95" s="112" t="s">
        <v>289</v>
      </c>
      <c r="B95" s="69">
        <v>1</v>
      </c>
      <c r="C95" s="69">
        <v>1</v>
      </c>
    </row>
    <row r="96" spans="1:4" s="66" customFormat="1" ht="16.8" customHeight="1">
      <c r="A96" s="112" t="s">
        <v>343</v>
      </c>
      <c r="B96" s="69">
        <v>1</v>
      </c>
      <c r="C96" s="69">
        <v>1</v>
      </c>
    </row>
    <row r="97" spans="1:4" s="66" customFormat="1" ht="16.8" customHeight="1">
      <c r="A97" s="112" t="s">
        <v>385</v>
      </c>
      <c r="B97" s="69">
        <v>1</v>
      </c>
      <c r="C97" s="69">
        <v>1</v>
      </c>
    </row>
    <row r="98" spans="1:4" s="66" customFormat="1" ht="16.8" customHeight="1">
      <c r="A98" s="112" t="s">
        <v>344</v>
      </c>
      <c r="B98" s="69">
        <v>1</v>
      </c>
      <c r="C98" s="69">
        <v>1</v>
      </c>
    </row>
    <row r="99" spans="1:4" s="66" customFormat="1" ht="16.8" customHeight="1">
      <c r="A99" s="112" t="s">
        <v>254</v>
      </c>
      <c r="B99" s="69">
        <v>1</v>
      </c>
      <c r="C99" s="69">
        <v>1</v>
      </c>
    </row>
    <row r="100" spans="1:4" s="66" customFormat="1" ht="31.8" customHeight="1">
      <c r="A100" s="112" t="s">
        <v>223</v>
      </c>
      <c r="B100" s="69">
        <v>1</v>
      </c>
      <c r="C100" s="69">
        <v>1</v>
      </c>
    </row>
    <row r="101" spans="1:4" s="32" customFormat="1" ht="38.4" customHeight="1">
      <c r="A101" s="284" t="s">
        <v>39</v>
      </c>
      <c r="B101" s="284"/>
      <c r="C101" s="284"/>
      <c r="D101" s="66"/>
    </row>
    <row r="102" spans="1:4" s="27" customFormat="1" ht="17.399999999999999" customHeight="1">
      <c r="A102" s="112" t="s">
        <v>63</v>
      </c>
      <c r="B102" s="69">
        <v>61</v>
      </c>
      <c r="C102" s="69">
        <v>35</v>
      </c>
    </row>
    <row r="103" spans="1:4" s="66" customFormat="1" ht="17.399999999999999" customHeight="1">
      <c r="A103" s="112" t="s">
        <v>175</v>
      </c>
      <c r="B103" s="69">
        <v>38</v>
      </c>
      <c r="C103" s="69">
        <v>12</v>
      </c>
    </row>
    <row r="104" spans="1:4" s="66" customFormat="1" ht="17.399999999999999" customHeight="1">
      <c r="A104" s="112" t="s">
        <v>227</v>
      </c>
      <c r="B104" s="69">
        <v>32</v>
      </c>
      <c r="C104" s="69">
        <v>15</v>
      </c>
    </row>
    <row r="105" spans="1:4" s="66" customFormat="1" ht="17.399999999999999" customHeight="1">
      <c r="A105" s="112" t="s">
        <v>78</v>
      </c>
      <c r="B105" s="69">
        <v>30</v>
      </c>
      <c r="C105" s="69">
        <v>24</v>
      </c>
    </row>
    <row r="106" spans="1:4" s="66" customFormat="1" ht="17.399999999999999" customHeight="1">
      <c r="A106" s="112" t="s">
        <v>262</v>
      </c>
      <c r="B106" s="69">
        <v>29</v>
      </c>
      <c r="C106" s="69">
        <v>23</v>
      </c>
    </row>
    <row r="107" spans="1:4" s="66" customFormat="1" ht="17.399999999999999" customHeight="1">
      <c r="A107" s="112" t="s">
        <v>76</v>
      </c>
      <c r="B107" s="69">
        <v>25</v>
      </c>
      <c r="C107" s="69">
        <v>14</v>
      </c>
    </row>
    <row r="108" spans="1:4" s="66" customFormat="1" ht="32.4" customHeight="1">
      <c r="A108" s="112" t="s">
        <v>68</v>
      </c>
      <c r="B108" s="69">
        <v>22</v>
      </c>
      <c r="C108" s="69">
        <v>16</v>
      </c>
    </row>
    <row r="109" spans="1:4" s="66" customFormat="1" ht="20.399999999999999" customHeight="1">
      <c r="A109" s="112" t="s">
        <v>192</v>
      </c>
      <c r="B109" s="69">
        <v>21</v>
      </c>
      <c r="C109" s="69">
        <v>14</v>
      </c>
    </row>
    <row r="110" spans="1:4" s="66" customFormat="1" ht="17.399999999999999" customHeight="1">
      <c r="A110" s="112" t="s">
        <v>228</v>
      </c>
      <c r="B110" s="69">
        <v>16</v>
      </c>
      <c r="C110" s="69">
        <v>5</v>
      </c>
    </row>
    <row r="111" spans="1:4" s="66" customFormat="1" ht="17.399999999999999" customHeight="1">
      <c r="A111" s="112" t="s">
        <v>247</v>
      </c>
      <c r="B111" s="69">
        <v>16</v>
      </c>
      <c r="C111" s="69">
        <v>11</v>
      </c>
    </row>
    <row r="112" spans="1:4" s="66" customFormat="1" ht="17.399999999999999" customHeight="1">
      <c r="A112" s="112" t="s">
        <v>226</v>
      </c>
      <c r="B112" s="69">
        <v>16</v>
      </c>
      <c r="C112" s="69">
        <v>8</v>
      </c>
    </row>
    <row r="113" spans="1:4" s="66" customFormat="1" ht="17.399999999999999" customHeight="1">
      <c r="A113" s="112" t="s">
        <v>246</v>
      </c>
      <c r="B113" s="69">
        <v>16</v>
      </c>
      <c r="C113" s="69">
        <v>8</v>
      </c>
    </row>
    <row r="114" spans="1:4" s="66" customFormat="1" ht="21" customHeight="1">
      <c r="A114" s="112" t="s">
        <v>134</v>
      </c>
      <c r="B114" s="69">
        <v>13</v>
      </c>
      <c r="C114" s="69">
        <v>9</v>
      </c>
    </row>
    <row r="115" spans="1:4" s="66" customFormat="1" ht="17.399999999999999" customHeight="1">
      <c r="A115" s="112" t="s">
        <v>280</v>
      </c>
      <c r="B115" s="69">
        <v>12</v>
      </c>
      <c r="C115" s="69">
        <v>6</v>
      </c>
    </row>
    <row r="116" spans="1:4" s="66" customFormat="1" ht="17.399999999999999" customHeight="1">
      <c r="A116" s="112" t="s">
        <v>179</v>
      </c>
      <c r="B116" s="69">
        <v>11</v>
      </c>
      <c r="C116" s="69">
        <v>4</v>
      </c>
      <c r="D116" s="27"/>
    </row>
    <row r="117" spans="1:4" s="32" customFormat="1" ht="48.6" customHeight="1">
      <c r="A117" s="284" t="s">
        <v>40</v>
      </c>
      <c r="B117" s="284"/>
      <c r="C117" s="284"/>
      <c r="D117" s="39"/>
    </row>
    <row r="118" spans="1:4" s="66" customFormat="1" ht="17.399999999999999" customHeight="1">
      <c r="A118" s="112" t="s">
        <v>51</v>
      </c>
      <c r="B118" s="69">
        <v>148</v>
      </c>
      <c r="C118" s="69">
        <v>106</v>
      </c>
    </row>
    <row r="119" spans="1:4" s="66" customFormat="1" ht="35.4" customHeight="1">
      <c r="A119" s="112" t="s">
        <v>229</v>
      </c>
      <c r="B119" s="69">
        <v>24</v>
      </c>
      <c r="C119" s="69">
        <v>14</v>
      </c>
    </row>
    <row r="120" spans="1:4" s="66" customFormat="1" ht="18" customHeight="1">
      <c r="A120" s="112" t="s">
        <v>61</v>
      </c>
      <c r="B120" s="69">
        <v>21</v>
      </c>
      <c r="C120" s="69">
        <v>14</v>
      </c>
    </row>
    <row r="121" spans="1:4" s="66" customFormat="1" ht="18" customHeight="1">
      <c r="A121" s="112" t="s">
        <v>56</v>
      </c>
      <c r="B121" s="69">
        <v>19</v>
      </c>
      <c r="C121" s="69">
        <v>15</v>
      </c>
    </row>
    <row r="122" spans="1:4" s="66" customFormat="1" ht="18" customHeight="1">
      <c r="A122" s="112" t="s">
        <v>112</v>
      </c>
      <c r="B122" s="69">
        <v>17</v>
      </c>
      <c r="C122" s="69">
        <v>12</v>
      </c>
    </row>
    <row r="123" spans="1:4" s="66" customFormat="1" ht="18" customHeight="1">
      <c r="A123" s="112" t="s">
        <v>178</v>
      </c>
      <c r="B123" s="69">
        <v>16</v>
      </c>
      <c r="C123" s="69">
        <v>7</v>
      </c>
    </row>
    <row r="124" spans="1:4" s="66" customFormat="1" ht="18" customHeight="1">
      <c r="A124" s="112" t="s">
        <v>436</v>
      </c>
      <c r="B124" s="69">
        <v>15</v>
      </c>
      <c r="C124" s="69">
        <v>13</v>
      </c>
    </row>
    <row r="125" spans="1:4" s="66" customFormat="1" ht="18" customHeight="1">
      <c r="A125" s="112" t="s">
        <v>114</v>
      </c>
      <c r="B125" s="69">
        <v>14</v>
      </c>
      <c r="C125" s="69">
        <v>5</v>
      </c>
    </row>
    <row r="126" spans="1:4" s="66" customFormat="1" ht="18" customHeight="1">
      <c r="A126" s="112" t="s">
        <v>113</v>
      </c>
      <c r="B126" s="69">
        <v>13</v>
      </c>
      <c r="C126" s="69">
        <v>8</v>
      </c>
    </row>
    <row r="127" spans="1:4" s="66" customFormat="1" ht="18" customHeight="1">
      <c r="A127" s="112" t="s">
        <v>248</v>
      </c>
      <c r="B127" s="69">
        <v>12</v>
      </c>
      <c r="C127" s="69">
        <v>9</v>
      </c>
    </row>
    <row r="128" spans="1:4" s="66" customFormat="1" ht="18" customHeight="1">
      <c r="A128" s="112" t="s">
        <v>311</v>
      </c>
      <c r="B128" s="69">
        <v>9</v>
      </c>
      <c r="C128" s="69">
        <v>5</v>
      </c>
    </row>
    <row r="129" spans="1:4" s="66" customFormat="1" ht="18" customHeight="1">
      <c r="A129" s="112" t="s">
        <v>274</v>
      </c>
      <c r="B129" s="69">
        <v>8</v>
      </c>
      <c r="C129" s="69">
        <v>4</v>
      </c>
    </row>
    <row r="130" spans="1:4" s="66" customFormat="1" ht="18" customHeight="1">
      <c r="A130" s="112" t="s">
        <v>77</v>
      </c>
      <c r="B130" s="69">
        <v>7</v>
      </c>
      <c r="C130" s="69">
        <v>6</v>
      </c>
    </row>
    <row r="131" spans="1:4" s="66" customFormat="1" ht="18" customHeight="1">
      <c r="A131" s="112" t="s">
        <v>403</v>
      </c>
      <c r="B131" s="69">
        <v>7</v>
      </c>
      <c r="C131" s="69">
        <v>5</v>
      </c>
    </row>
    <row r="132" spans="1:4" s="66" customFormat="1" ht="18" customHeight="1">
      <c r="A132" s="112" t="s">
        <v>185</v>
      </c>
      <c r="B132" s="69">
        <v>6</v>
      </c>
      <c r="C132" s="69">
        <v>4</v>
      </c>
      <c r="D132" s="27"/>
    </row>
    <row r="133" spans="1:4" s="32" customFormat="1" ht="38.4" customHeight="1">
      <c r="A133" s="284" t="s">
        <v>115</v>
      </c>
      <c r="B133" s="284"/>
      <c r="C133" s="284"/>
      <c r="D133" s="153"/>
    </row>
    <row r="134" spans="1:4" s="66" customFormat="1" ht="17.399999999999999" customHeight="1">
      <c r="A134" s="112" t="s">
        <v>52</v>
      </c>
      <c r="B134" s="69">
        <v>101</v>
      </c>
      <c r="C134" s="69">
        <v>67</v>
      </c>
    </row>
    <row r="135" spans="1:4" s="66" customFormat="1" ht="17.399999999999999" customHeight="1">
      <c r="A135" s="112" t="s">
        <v>80</v>
      </c>
      <c r="B135" s="69">
        <v>100</v>
      </c>
      <c r="C135" s="69">
        <v>63</v>
      </c>
    </row>
    <row r="136" spans="1:4" s="66" customFormat="1" ht="17.399999999999999" customHeight="1">
      <c r="A136" s="112" t="s">
        <v>62</v>
      </c>
      <c r="B136" s="69">
        <v>71</v>
      </c>
      <c r="C136" s="69">
        <v>49</v>
      </c>
    </row>
    <row r="137" spans="1:4" s="66" customFormat="1" ht="17.399999999999999" customHeight="1">
      <c r="A137" s="112" t="s">
        <v>64</v>
      </c>
      <c r="B137" s="69">
        <v>48</v>
      </c>
      <c r="C137" s="69">
        <v>35</v>
      </c>
    </row>
    <row r="138" spans="1:4" s="66" customFormat="1" ht="33" customHeight="1">
      <c r="A138" s="112" t="s">
        <v>278</v>
      </c>
      <c r="B138" s="69">
        <v>24</v>
      </c>
      <c r="C138" s="69">
        <v>21</v>
      </c>
    </row>
    <row r="139" spans="1:4" s="66" customFormat="1" ht="17.399999999999999" customHeight="1">
      <c r="A139" s="112" t="s">
        <v>66</v>
      </c>
      <c r="B139" s="69">
        <v>22</v>
      </c>
      <c r="C139" s="69">
        <v>15</v>
      </c>
    </row>
    <row r="140" spans="1:4" s="66" customFormat="1" ht="18" customHeight="1">
      <c r="A140" s="112" t="s">
        <v>79</v>
      </c>
      <c r="B140" s="69">
        <v>14</v>
      </c>
      <c r="C140" s="69">
        <v>11</v>
      </c>
    </row>
    <row r="141" spans="1:4" s="66" customFormat="1" ht="18" customHeight="1">
      <c r="A141" s="112" t="s">
        <v>67</v>
      </c>
      <c r="B141" s="69">
        <v>14</v>
      </c>
      <c r="C141" s="69">
        <v>10</v>
      </c>
    </row>
    <row r="142" spans="1:4" s="66" customFormat="1" ht="18" customHeight="1">
      <c r="A142" s="112" t="s">
        <v>130</v>
      </c>
      <c r="B142" s="69">
        <v>8</v>
      </c>
      <c r="C142" s="69">
        <v>6</v>
      </c>
    </row>
    <row r="143" spans="1:4" s="66" customFormat="1" ht="18" customHeight="1">
      <c r="A143" s="112" t="s">
        <v>204</v>
      </c>
      <c r="B143" s="69">
        <v>6</v>
      </c>
      <c r="C143" s="69">
        <v>3</v>
      </c>
    </row>
    <row r="144" spans="1:4" s="66" customFormat="1" ht="18" customHeight="1">
      <c r="A144" s="112" t="s">
        <v>198</v>
      </c>
      <c r="B144" s="69">
        <v>5</v>
      </c>
      <c r="C144" s="69">
        <v>4</v>
      </c>
    </row>
    <row r="145" spans="1:4" s="66" customFormat="1" ht="18" customHeight="1">
      <c r="A145" s="112" t="s">
        <v>345</v>
      </c>
      <c r="B145" s="69">
        <v>2</v>
      </c>
      <c r="C145" s="69">
        <v>1</v>
      </c>
    </row>
    <row r="146" spans="1:4" s="66" customFormat="1" ht="18" customHeight="1">
      <c r="A146" s="112" t="s">
        <v>75</v>
      </c>
      <c r="B146" s="69">
        <v>1</v>
      </c>
      <c r="C146" s="69">
        <v>1</v>
      </c>
    </row>
    <row r="147" spans="1:4" s="66" customFormat="1" ht="18" customHeight="1">
      <c r="A147" s="112" t="s">
        <v>83</v>
      </c>
      <c r="B147" s="69">
        <v>1</v>
      </c>
      <c r="C147" s="69">
        <v>0</v>
      </c>
    </row>
    <row r="148" spans="1:4" s="66" customFormat="1" ht="18" customHeight="1">
      <c r="A148" s="112" t="s">
        <v>55</v>
      </c>
      <c r="B148" s="69">
        <v>1</v>
      </c>
      <c r="C148" s="69">
        <v>1</v>
      </c>
      <c r="D148" s="27"/>
    </row>
    <row r="149" spans="1:4">
      <c r="D149" s="66"/>
    </row>
    <row r="150" spans="1:4">
      <c r="D150" s="66"/>
    </row>
    <row r="151" spans="1:4">
      <c r="D151" s="66"/>
    </row>
    <row r="152" spans="1:4">
      <c r="D152" s="66"/>
    </row>
    <row r="153" spans="1:4">
      <c r="D153" s="66"/>
    </row>
    <row r="154" spans="1:4">
      <c r="D154" s="66"/>
    </row>
    <row r="155" spans="1:4">
      <c r="D155" s="66"/>
    </row>
    <row r="156" spans="1:4">
      <c r="D156" s="66"/>
    </row>
    <row r="157" spans="1:4">
      <c r="D157" s="66"/>
    </row>
    <row r="158" spans="1:4">
      <c r="D158" s="66"/>
    </row>
    <row r="159" spans="1:4">
      <c r="D159" s="66"/>
    </row>
    <row r="160" spans="1:4">
      <c r="D160" s="66"/>
    </row>
    <row r="161" spans="4:4">
      <c r="D161" s="66"/>
    </row>
    <row r="162" spans="4:4">
      <c r="D162" s="66"/>
    </row>
    <row r="163" spans="4:4">
      <c r="D163" s="66"/>
    </row>
  </sheetData>
  <mergeCells count="11">
    <mergeCell ref="A133:C133"/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</mergeCells>
  <printOptions horizontalCentered="1"/>
  <pageMargins left="0" right="0" top="0" bottom="0" header="0" footer="0"/>
  <pageSetup paperSize="9" orientation="portrait" r:id="rId1"/>
  <headerFooter alignWithMargins="0"/>
  <rowBreaks count="4" manualBreakCount="4">
    <brk id="36" max="16383" man="1"/>
    <brk id="68" max="2" man="1"/>
    <brk id="100" max="2" man="1"/>
    <brk id="132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P32"/>
  <sheetViews>
    <sheetView zoomScale="73" zoomScaleNormal="73" zoomScaleSheetLayoutView="68" workbookViewId="0">
      <selection activeCell="A4" sqref="A4:A8"/>
    </sheetView>
  </sheetViews>
  <sheetFormatPr defaultColWidth="9.109375" defaultRowHeight="13.2"/>
  <cols>
    <col min="1" max="1" width="27" style="42" customWidth="1"/>
    <col min="2" max="2" width="8.88671875" style="89" customWidth="1"/>
    <col min="3" max="3" width="8.5546875" style="42" customWidth="1"/>
    <col min="4" max="4" width="7.88671875" style="42" customWidth="1"/>
    <col min="5" max="5" width="8.88671875" style="42" customWidth="1"/>
    <col min="6" max="6" width="7.88671875" style="42" customWidth="1"/>
    <col min="7" max="7" width="8.21875" style="42" customWidth="1"/>
    <col min="8" max="8" width="8.33203125" style="42" customWidth="1"/>
    <col min="9" max="9" width="8.77734375" style="42" customWidth="1"/>
    <col min="10" max="10" width="8.109375" style="42" customWidth="1"/>
    <col min="11" max="11" width="8.77734375" style="42" customWidth="1"/>
    <col min="12" max="12" width="7.6640625" style="42" customWidth="1"/>
    <col min="13" max="13" width="7.77734375" style="42" customWidth="1"/>
    <col min="14" max="15" width="7.88671875" style="42" customWidth="1"/>
    <col min="16" max="16" width="10.33203125" style="42" customWidth="1"/>
    <col min="17" max="17" width="6.44140625" style="42" customWidth="1"/>
    <col min="18" max="19" width="7.77734375" style="42" customWidth="1"/>
    <col min="20" max="21" width="10.21875" style="42" customWidth="1"/>
    <col min="22" max="23" width="8.77734375" style="42" customWidth="1"/>
    <col min="24" max="25" width="10.21875" style="42" customWidth="1"/>
    <col min="26" max="27" width="9" style="42" customWidth="1"/>
    <col min="28" max="30" width="10.21875" style="42" customWidth="1"/>
    <col min="31" max="31" width="8.6640625" style="42" customWidth="1"/>
    <col min="32" max="35" width="9.21875" style="42" customWidth="1"/>
    <col min="36" max="40" width="8.109375" style="42" customWidth="1"/>
    <col min="41" max="41" width="8.33203125" style="42" customWidth="1"/>
    <col min="42" max="42" width="11.77734375" style="42" customWidth="1"/>
    <col min="43" max="43" width="8.33203125" style="42" customWidth="1"/>
    <col min="44" max="44" width="9.21875" style="42" customWidth="1"/>
    <col min="45" max="45" width="10.33203125" style="42" customWidth="1"/>
    <col min="46" max="46" width="12.21875" style="42" customWidth="1"/>
    <col min="47" max="47" width="9.21875" style="42" customWidth="1"/>
    <col min="48" max="55" width="10.44140625" style="42" customWidth="1"/>
    <col min="56" max="59" width="8.6640625" style="42" customWidth="1"/>
    <col min="60" max="60" width="14" style="42" customWidth="1"/>
    <col min="61" max="61" width="11" style="42" customWidth="1"/>
    <col min="62" max="62" width="11.88671875" style="42" customWidth="1"/>
    <col min="63" max="63" width="10.5546875" style="42" customWidth="1"/>
    <col min="64" max="67" width="8.88671875" style="42" customWidth="1"/>
    <col min="68" max="68" width="14.109375" style="42" customWidth="1"/>
    <col min="69" max="16384" width="9.109375" style="42"/>
  </cols>
  <sheetData>
    <row r="1" spans="1:68" s="46" customFormat="1" ht="20.399999999999999" customHeight="1">
      <c r="A1" s="76"/>
      <c r="B1" s="325" t="s">
        <v>230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43"/>
      <c r="AT1" s="43"/>
      <c r="AU1" s="43"/>
      <c r="AV1" s="43"/>
      <c r="AW1" s="43"/>
      <c r="AX1" s="43"/>
      <c r="AY1" s="43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</row>
    <row r="2" spans="1:68" s="46" customFormat="1" ht="20.399999999999999" customHeight="1">
      <c r="A2" s="78"/>
      <c r="B2" s="325" t="s">
        <v>416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312" t="s">
        <v>137</v>
      </c>
      <c r="AD2" s="312"/>
      <c r="AE2" s="312"/>
      <c r="AJ2" s="77"/>
      <c r="AN2" s="77"/>
      <c r="AO2" s="312" t="s">
        <v>137</v>
      </c>
      <c r="AP2" s="312"/>
      <c r="AQ2" s="312"/>
      <c r="AR2" s="77"/>
      <c r="AS2" s="43"/>
      <c r="AV2" s="79"/>
      <c r="AZ2" s="44"/>
      <c r="BA2" s="44"/>
      <c r="BB2" s="312" t="s">
        <v>137</v>
      </c>
      <c r="BC2" s="312"/>
      <c r="BD2" s="241"/>
      <c r="BE2" s="241"/>
      <c r="BF2" s="312"/>
      <c r="BG2" s="312"/>
      <c r="BH2" s="45"/>
      <c r="BJ2" s="79"/>
      <c r="BK2" s="45"/>
      <c r="BL2" s="45"/>
      <c r="BO2" s="312" t="s">
        <v>137</v>
      </c>
      <c r="BP2" s="312"/>
    </row>
    <row r="3" spans="1:68" s="46" customFormat="1" ht="15.6" customHeight="1">
      <c r="B3" s="88"/>
    </row>
    <row r="4" spans="1:68" s="83" customFormat="1" ht="16.5" customHeight="1">
      <c r="A4" s="326"/>
      <c r="B4" s="316" t="s">
        <v>239</v>
      </c>
      <c r="C4" s="317"/>
      <c r="D4" s="317"/>
      <c r="E4" s="318"/>
      <c r="F4" s="327" t="s">
        <v>258</v>
      </c>
      <c r="G4" s="327"/>
      <c r="H4" s="327"/>
      <c r="I4" s="327"/>
      <c r="J4" s="327" t="s">
        <v>259</v>
      </c>
      <c r="K4" s="327"/>
      <c r="L4" s="327"/>
      <c r="M4" s="327"/>
      <c r="N4" s="327" t="s">
        <v>231</v>
      </c>
      <c r="O4" s="327"/>
      <c r="P4" s="327"/>
      <c r="Q4" s="327"/>
      <c r="R4" s="327" t="s">
        <v>138</v>
      </c>
      <c r="S4" s="327"/>
      <c r="T4" s="327"/>
      <c r="U4" s="327"/>
      <c r="V4" s="327" t="s">
        <v>139</v>
      </c>
      <c r="W4" s="327"/>
      <c r="X4" s="327"/>
      <c r="Y4" s="327"/>
      <c r="Z4" s="316" t="s">
        <v>270</v>
      </c>
      <c r="AA4" s="317"/>
      <c r="AB4" s="327" t="s">
        <v>140</v>
      </c>
      <c r="AC4" s="327"/>
      <c r="AD4" s="327"/>
      <c r="AE4" s="327"/>
      <c r="AF4" s="316" t="s">
        <v>313</v>
      </c>
      <c r="AG4" s="317"/>
      <c r="AH4" s="317"/>
      <c r="AI4" s="318"/>
      <c r="AJ4" s="327" t="s">
        <v>141</v>
      </c>
      <c r="AK4" s="327"/>
      <c r="AL4" s="327"/>
      <c r="AM4" s="327"/>
      <c r="AN4" s="333" t="s">
        <v>142</v>
      </c>
      <c r="AO4" s="334"/>
      <c r="AP4" s="334"/>
      <c r="AQ4" s="335"/>
      <c r="AR4" s="316" t="s">
        <v>1</v>
      </c>
      <c r="AS4" s="317"/>
      <c r="AT4" s="317"/>
      <c r="AU4" s="317"/>
      <c r="AV4" s="316" t="s">
        <v>232</v>
      </c>
      <c r="AW4" s="317"/>
      <c r="AX4" s="317"/>
      <c r="AY4" s="318"/>
      <c r="AZ4" s="327" t="s">
        <v>143</v>
      </c>
      <c r="BA4" s="327"/>
      <c r="BB4" s="327"/>
      <c r="BC4" s="327"/>
      <c r="BD4" s="316" t="s">
        <v>260</v>
      </c>
      <c r="BE4" s="317"/>
      <c r="BF4" s="317"/>
      <c r="BG4" s="318"/>
      <c r="BH4" s="310" t="s">
        <v>357</v>
      </c>
      <c r="BI4" s="310" t="s">
        <v>358</v>
      </c>
      <c r="BJ4" s="311" t="s">
        <v>359</v>
      </c>
      <c r="BK4" s="311"/>
      <c r="BL4" s="327" t="s">
        <v>257</v>
      </c>
      <c r="BM4" s="327"/>
      <c r="BN4" s="327"/>
      <c r="BO4" s="327"/>
      <c r="BP4" s="328" t="s">
        <v>279</v>
      </c>
    </row>
    <row r="5" spans="1:68" s="83" customFormat="1" ht="41.4" customHeight="1">
      <c r="A5" s="326"/>
      <c r="B5" s="319"/>
      <c r="C5" s="320"/>
      <c r="D5" s="320"/>
      <c r="E5" s="321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19"/>
      <c r="AA5" s="320"/>
      <c r="AB5" s="327"/>
      <c r="AC5" s="327"/>
      <c r="AD5" s="327"/>
      <c r="AE5" s="327"/>
      <c r="AF5" s="319"/>
      <c r="AG5" s="320"/>
      <c r="AH5" s="320"/>
      <c r="AI5" s="321"/>
      <c r="AJ5" s="327"/>
      <c r="AK5" s="327"/>
      <c r="AL5" s="327"/>
      <c r="AM5" s="327"/>
      <c r="AN5" s="336"/>
      <c r="AO5" s="337"/>
      <c r="AP5" s="337"/>
      <c r="AQ5" s="338"/>
      <c r="AR5" s="319"/>
      <c r="AS5" s="320"/>
      <c r="AT5" s="320"/>
      <c r="AU5" s="320"/>
      <c r="AV5" s="319"/>
      <c r="AW5" s="320"/>
      <c r="AX5" s="320"/>
      <c r="AY5" s="321"/>
      <c r="AZ5" s="327"/>
      <c r="BA5" s="327"/>
      <c r="BB5" s="327"/>
      <c r="BC5" s="327"/>
      <c r="BD5" s="319"/>
      <c r="BE5" s="320"/>
      <c r="BF5" s="320"/>
      <c r="BG5" s="321"/>
      <c r="BH5" s="310"/>
      <c r="BI5" s="310"/>
      <c r="BJ5" s="310" t="s">
        <v>360</v>
      </c>
      <c r="BK5" s="310" t="s">
        <v>361</v>
      </c>
      <c r="BL5" s="327"/>
      <c r="BM5" s="327"/>
      <c r="BN5" s="327"/>
      <c r="BO5" s="327"/>
      <c r="BP5" s="329"/>
    </row>
    <row r="6" spans="1:68" s="83" customFormat="1" ht="52.2" customHeight="1">
      <c r="A6" s="326"/>
      <c r="B6" s="322"/>
      <c r="C6" s="323"/>
      <c r="D6" s="323"/>
      <c r="E6" s="324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2"/>
      <c r="AA6" s="323"/>
      <c r="AB6" s="327"/>
      <c r="AC6" s="327"/>
      <c r="AD6" s="327"/>
      <c r="AE6" s="327"/>
      <c r="AF6" s="322"/>
      <c r="AG6" s="323"/>
      <c r="AH6" s="323"/>
      <c r="AI6" s="324"/>
      <c r="AJ6" s="327"/>
      <c r="AK6" s="327"/>
      <c r="AL6" s="327"/>
      <c r="AM6" s="327"/>
      <c r="AN6" s="339"/>
      <c r="AO6" s="340"/>
      <c r="AP6" s="340"/>
      <c r="AQ6" s="341"/>
      <c r="AR6" s="322"/>
      <c r="AS6" s="323"/>
      <c r="AT6" s="323"/>
      <c r="AU6" s="323"/>
      <c r="AV6" s="322"/>
      <c r="AW6" s="323"/>
      <c r="AX6" s="323"/>
      <c r="AY6" s="324"/>
      <c r="AZ6" s="327"/>
      <c r="BA6" s="327"/>
      <c r="BB6" s="327"/>
      <c r="BC6" s="327"/>
      <c r="BD6" s="322"/>
      <c r="BE6" s="323"/>
      <c r="BF6" s="323"/>
      <c r="BG6" s="324"/>
      <c r="BH6" s="310"/>
      <c r="BI6" s="310"/>
      <c r="BJ6" s="310"/>
      <c r="BK6" s="310"/>
      <c r="BL6" s="327"/>
      <c r="BM6" s="327"/>
      <c r="BN6" s="327"/>
      <c r="BO6" s="327"/>
      <c r="BP6" s="330"/>
    </row>
    <row r="7" spans="1:68" ht="29.4" customHeight="1">
      <c r="A7" s="326"/>
      <c r="B7" s="314">
        <v>2023</v>
      </c>
      <c r="C7" s="314">
        <v>2024</v>
      </c>
      <c r="D7" s="315" t="s">
        <v>144</v>
      </c>
      <c r="E7" s="315"/>
      <c r="F7" s="314">
        <v>2023</v>
      </c>
      <c r="G7" s="314">
        <v>2024</v>
      </c>
      <c r="H7" s="315" t="s">
        <v>144</v>
      </c>
      <c r="I7" s="315"/>
      <c r="J7" s="314">
        <v>2023</v>
      </c>
      <c r="K7" s="314">
        <v>2024</v>
      </c>
      <c r="L7" s="315" t="s">
        <v>144</v>
      </c>
      <c r="M7" s="315"/>
      <c r="N7" s="314">
        <v>2023</v>
      </c>
      <c r="O7" s="314">
        <v>2024</v>
      </c>
      <c r="P7" s="315" t="s">
        <v>144</v>
      </c>
      <c r="Q7" s="315"/>
      <c r="R7" s="314">
        <v>2023</v>
      </c>
      <c r="S7" s="314">
        <v>2024</v>
      </c>
      <c r="T7" s="315" t="s">
        <v>144</v>
      </c>
      <c r="U7" s="315"/>
      <c r="V7" s="314">
        <v>2023</v>
      </c>
      <c r="W7" s="314">
        <v>2024</v>
      </c>
      <c r="X7" s="315" t="s">
        <v>144</v>
      </c>
      <c r="Y7" s="315"/>
      <c r="Z7" s="314">
        <v>2023</v>
      </c>
      <c r="AA7" s="314">
        <v>2024</v>
      </c>
      <c r="AB7" s="314">
        <v>2023</v>
      </c>
      <c r="AC7" s="314">
        <v>2024</v>
      </c>
      <c r="AD7" s="315" t="s">
        <v>144</v>
      </c>
      <c r="AE7" s="315"/>
      <c r="AF7" s="314">
        <v>2023</v>
      </c>
      <c r="AG7" s="242">
        <v>2024</v>
      </c>
      <c r="AH7" s="315" t="s">
        <v>144</v>
      </c>
      <c r="AI7" s="315"/>
      <c r="AJ7" s="314">
        <v>2023</v>
      </c>
      <c r="AK7" s="314">
        <v>2024</v>
      </c>
      <c r="AL7" s="315" t="s">
        <v>144</v>
      </c>
      <c r="AM7" s="315"/>
      <c r="AN7" s="331">
        <v>2023</v>
      </c>
      <c r="AO7" s="307">
        <v>2024</v>
      </c>
      <c r="AP7" s="308"/>
      <c r="AQ7" s="309"/>
      <c r="AR7" s="331">
        <v>2023</v>
      </c>
      <c r="AS7" s="307">
        <v>2024</v>
      </c>
      <c r="AT7" s="308"/>
      <c r="AU7" s="309"/>
      <c r="AV7" s="314">
        <v>2023</v>
      </c>
      <c r="AW7" s="314">
        <v>2024</v>
      </c>
      <c r="AX7" s="315" t="s">
        <v>144</v>
      </c>
      <c r="AY7" s="315"/>
      <c r="AZ7" s="314">
        <v>2023</v>
      </c>
      <c r="BA7" s="314">
        <v>2024</v>
      </c>
      <c r="BB7" s="315" t="s">
        <v>144</v>
      </c>
      <c r="BC7" s="315"/>
      <c r="BD7" s="314">
        <v>2023</v>
      </c>
      <c r="BE7" s="314">
        <v>2024</v>
      </c>
      <c r="BF7" s="315" t="s">
        <v>144</v>
      </c>
      <c r="BG7" s="315"/>
      <c r="BH7" s="310"/>
      <c r="BI7" s="310"/>
      <c r="BJ7" s="310"/>
      <c r="BK7" s="310"/>
      <c r="BL7" s="314">
        <v>2023</v>
      </c>
      <c r="BM7" s="314">
        <v>2024</v>
      </c>
      <c r="BN7" s="315" t="s">
        <v>144</v>
      </c>
      <c r="BO7" s="315"/>
      <c r="BP7" s="314">
        <v>2024</v>
      </c>
    </row>
    <row r="8" spans="1:68" s="175" customFormat="1" ht="30" customHeight="1">
      <c r="A8" s="326"/>
      <c r="B8" s="314"/>
      <c r="C8" s="314"/>
      <c r="D8" s="242" t="s">
        <v>0</v>
      </c>
      <c r="E8" s="242" t="s">
        <v>2</v>
      </c>
      <c r="F8" s="314"/>
      <c r="G8" s="314"/>
      <c r="H8" s="242" t="s">
        <v>0</v>
      </c>
      <c r="I8" s="242" t="s">
        <v>2</v>
      </c>
      <c r="J8" s="314"/>
      <c r="K8" s="314"/>
      <c r="L8" s="242" t="s">
        <v>0</v>
      </c>
      <c r="M8" s="242" t="s">
        <v>2</v>
      </c>
      <c r="N8" s="314"/>
      <c r="O8" s="314"/>
      <c r="P8" s="242" t="s">
        <v>0</v>
      </c>
      <c r="Q8" s="242" t="s">
        <v>2</v>
      </c>
      <c r="R8" s="314"/>
      <c r="S8" s="314"/>
      <c r="T8" s="242" t="s">
        <v>0</v>
      </c>
      <c r="U8" s="242" t="s">
        <v>2</v>
      </c>
      <c r="V8" s="314"/>
      <c r="W8" s="314"/>
      <c r="X8" s="242" t="s">
        <v>0</v>
      </c>
      <c r="Y8" s="242" t="s">
        <v>2</v>
      </c>
      <c r="Z8" s="314"/>
      <c r="AA8" s="314"/>
      <c r="AB8" s="314"/>
      <c r="AC8" s="314"/>
      <c r="AD8" s="242" t="s">
        <v>0</v>
      </c>
      <c r="AE8" s="242" t="s">
        <v>2</v>
      </c>
      <c r="AF8" s="314"/>
      <c r="AG8" s="242" t="s">
        <v>233</v>
      </c>
      <c r="AH8" s="242" t="s">
        <v>0</v>
      </c>
      <c r="AI8" s="242" t="s">
        <v>2</v>
      </c>
      <c r="AJ8" s="314"/>
      <c r="AK8" s="314"/>
      <c r="AL8" s="242" t="s">
        <v>0</v>
      </c>
      <c r="AM8" s="242" t="s">
        <v>2</v>
      </c>
      <c r="AN8" s="332"/>
      <c r="AO8" s="242" t="s">
        <v>44</v>
      </c>
      <c r="AP8" s="243" t="s">
        <v>314</v>
      </c>
      <c r="AQ8" s="243" t="s">
        <v>315</v>
      </c>
      <c r="AR8" s="332"/>
      <c r="AS8" s="242" t="s">
        <v>316</v>
      </c>
      <c r="AT8" s="243" t="s">
        <v>314</v>
      </c>
      <c r="AU8" s="243" t="s">
        <v>315</v>
      </c>
      <c r="AV8" s="314"/>
      <c r="AW8" s="314"/>
      <c r="AX8" s="242" t="s">
        <v>0</v>
      </c>
      <c r="AY8" s="242" t="s">
        <v>2</v>
      </c>
      <c r="AZ8" s="314"/>
      <c r="BA8" s="314"/>
      <c r="BB8" s="242" t="s">
        <v>0</v>
      </c>
      <c r="BC8" s="242" t="s">
        <v>2</v>
      </c>
      <c r="BD8" s="314"/>
      <c r="BE8" s="314"/>
      <c r="BF8" s="242" t="s">
        <v>0</v>
      </c>
      <c r="BG8" s="242" t="s">
        <v>2</v>
      </c>
      <c r="BH8" s="244">
        <v>2023</v>
      </c>
      <c r="BI8" s="307">
        <v>2024</v>
      </c>
      <c r="BJ8" s="308"/>
      <c r="BK8" s="309"/>
      <c r="BL8" s="314"/>
      <c r="BM8" s="314"/>
      <c r="BN8" s="242" t="s">
        <v>0</v>
      </c>
      <c r="BO8" s="242" t="s">
        <v>2</v>
      </c>
      <c r="BP8" s="314"/>
    </row>
    <row r="9" spans="1:68" s="177" customFormat="1" ht="14.4" customHeight="1">
      <c r="A9" s="176" t="s">
        <v>3</v>
      </c>
      <c r="B9" s="176">
        <v>1</v>
      </c>
      <c r="C9" s="176">
        <v>2</v>
      </c>
      <c r="D9" s="176">
        <v>3</v>
      </c>
      <c r="E9" s="176">
        <v>4</v>
      </c>
      <c r="F9" s="176">
        <v>5</v>
      </c>
      <c r="G9" s="176">
        <v>6</v>
      </c>
      <c r="H9" s="176">
        <v>7</v>
      </c>
      <c r="I9" s="176">
        <v>8</v>
      </c>
      <c r="J9" s="176">
        <v>9</v>
      </c>
      <c r="K9" s="176">
        <v>10</v>
      </c>
      <c r="L9" s="176">
        <v>11</v>
      </c>
      <c r="M9" s="176">
        <v>12</v>
      </c>
      <c r="N9" s="176">
        <v>13</v>
      </c>
      <c r="O9" s="176">
        <v>14</v>
      </c>
      <c r="P9" s="176">
        <v>15</v>
      </c>
      <c r="Q9" s="176">
        <v>16</v>
      </c>
      <c r="R9" s="176">
        <v>17</v>
      </c>
      <c r="S9" s="176">
        <v>18</v>
      </c>
      <c r="T9" s="176">
        <v>19</v>
      </c>
      <c r="U9" s="176">
        <v>20</v>
      </c>
      <c r="V9" s="176">
        <v>21</v>
      </c>
      <c r="W9" s="176">
        <v>22</v>
      </c>
      <c r="X9" s="176">
        <v>23</v>
      </c>
      <c r="Y9" s="176">
        <v>24</v>
      </c>
      <c r="Z9" s="176">
        <v>25</v>
      </c>
      <c r="AA9" s="176">
        <v>26</v>
      </c>
      <c r="AB9" s="176">
        <v>27</v>
      </c>
      <c r="AC9" s="176">
        <v>28</v>
      </c>
      <c r="AD9" s="176">
        <v>29</v>
      </c>
      <c r="AE9" s="176">
        <v>30</v>
      </c>
      <c r="AF9" s="176">
        <v>31</v>
      </c>
      <c r="AG9" s="176">
        <v>32</v>
      </c>
      <c r="AH9" s="176">
        <v>33</v>
      </c>
      <c r="AI9" s="176">
        <v>34</v>
      </c>
      <c r="AJ9" s="176">
        <v>35</v>
      </c>
      <c r="AK9" s="176">
        <v>36</v>
      </c>
      <c r="AL9" s="176">
        <v>37</v>
      </c>
      <c r="AM9" s="176">
        <v>38</v>
      </c>
      <c r="AN9" s="176">
        <v>39</v>
      </c>
      <c r="AO9" s="176">
        <v>40</v>
      </c>
      <c r="AP9" s="176">
        <v>41</v>
      </c>
      <c r="AQ9" s="176">
        <v>42</v>
      </c>
      <c r="AR9" s="176">
        <v>43</v>
      </c>
      <c r="AS9" s="176">
        <v>44</v>
      </c>
      <c r="AT9" s="176">
        <v>45</v>
      </c>
      <c r="AU9" s="176">
        <v>46</v>
      </c>
      <c r="AV9" s="176">
        <v>47</v>
      </c>
      <c r="AW9" s="176">
        <v>48</v>
      </c>
      <c r="AX9" s="176">
        <v>49</v>
      </c>
      <c r="AY9" s="176">
        <v>50</v>
      </c>
      <c r="AZ9" s="176">
        <v>51</v>
      </c>
      <c r="BA9" s="176">
        <v>52</v>
      </c>
      <c r="BB9" s="176">
        <v>53</v>
      </c>
      <c r="BC9" s="176">
        <v>54</v>
      </c>
      <c r="BD9" s="176">
        <v>55</v>
      </c>
      <c r="BE9" s="176">
        <v>56</v>
      </c>
      <c r="BF9" s="176">
        <v>57</v>
      </c>
      <c r="BG9" s="176">
        <v>58</v>
      </c>
      <c r="BH9" s="176">
        <v>59</v>
      </c>
      <c r="BI9" s="176">
        <v>60</v>
      </c>
      <c r="BJ9" s="176">
        <v>61</v>
      </c>
      <c r="BK9" s="176">
        <v>62</v>
      </c>
      <c r="BL9" s="176">
        <v>63</v>
      </c>
      <c r="BM9" s="176">
        <v>64</v>
      </c>
      <c r="BN9" s="176">
        <v>65</v>
      </c>
      <c r="BO9" s="176">
        <v>66</v>
      </c>
      <c r="BP9" s="176">
        <v>67</v>
      </c>
    </row>
    <row r="10" spans="1:68" s="135" customFormat="1" ht="20.399999999999999" customHeight="1">
      <c r="A10" s="125" t="s">
        <v>153</v>
      </c>
      <c r="B10" s="126">
        <v>11426</v>
      </c>
      <c r="C10" s="127">
        <v>9899</v>
      </c>
      <c r="D10" s="128">
        <v>86.635743042184487</v>
      </c>
      <c r="E10" s="127">
        <v>-1527</v>
      </c>
      <c r="F10" s="127">
        <v>9484</v>
      </c>
      <c r="G10" s="127">
        <v>7905</v>
      </c>
      <c r="H10" s="128">
        <v>83.350906790383803</v>
      </c>
      <c r="I10" s="127">
        <v>-1579</v>
      </c>
      <c r="J10" s="127">
        <v>2263</v>
      </c>
      <c r="K10" s="127">
        <v>2190</v>
      </c>
      <c r="L10" s="128">
        <v>96.774193548387103</v>
      </c>
      <c r="M10" s="127">
        <v>-73</v>
      </c>
      <c r="N10" s="127">
        <v>1497</v>
      </c>
      <c r="O10" s="127">
        <v>1248</v>
      </c>
      <c r="P10" s="129">
        <v>83.366733466933866</v>
      </c>
      <c r="Q10" s="127">
        <v>-249</v>
      </c>
      <c r="R10" s="127">
        <v>756</v>
      </c>
      <c r="S10" s="127">
        <v>699</v>
      </c>
      <c r="T10" s="129">
        <v>92.460317460317469</v>
      </c>
      <c r="U10" s="127">
        <v>-57</v>
      </c>
      <c r="V10" s="127">
        <v>586</v>
      </c>
      <c r="W10" s="127">
        <v>435</v>
      </c>
      <c r="X10" s="129">
        <v>74.23208191126281</v>
      </c>
      <c r="Y10" s="127">
        <v>-151</v>
      </c>
      <c r="Z10" s="127">
        <v>108</v>
      </c>
      <c r="AA10" s="127">
        <v>173</v>
      </c>
      <c r="AB10" s="127">
        <v>98</v>
      </c>
      <c r="AC10" s="127">
        <v>264</v>
      </c>
      <c r="AD10" s="129" t="s">
        <v>417</v>
      </c>
      <c r="AE10" s="127">
        <v>166</v>
      </c>
      <c r="AF10" s="127">
        <v>1001</v>
      </c>
      <c r="AG10" s="127">
        <v>3303</v>
      </c>
      <c r="AH10" s="127" t="s">
        <v>420</v>
      </c>
      <c r="AI10" s="127">
        <v>2302</v>
      </c>
      <c r="AJ10" s="130">
        <v>5184</v>
      </c>
      <c r="AK10" s="130">
        <v>3595</v>
      </c>
      <c r="AL10" s="131">
        <v>69.347993827160494</v>
      </c>
      <c r="AM10" s="130">
        <v>-1589</v>
      </c>
      <c r="AN10" s="132">
        <v>747</v>
      </c>
      <c r="AO10" s="132">
        <v>979</v>
      </c>
      <c r="AP10" s="132">
        <v>792</v>
      </c>
      <c r="AQ10" s="132">
        <v>187</v>
      </c>
      <c r="AR10" s="127">
        <v>2562</v>
      </c>
      <c r="AS10" s="127">
        <v>2712</v>
      </c>
      <c r="AT10" s="132">
        <v>2411</v>
      </c>
      <c r="AU10" s="132">
        <v>301</v>
      </c>
      <c r="AV10" s="127">
        <v>6719</v>
      </c>
      <c r="AW10" s="127">
        <v>6254</v>
      </c>
      <c r="AX10" s="128">
        <v>93.079327280845362</v>
      </c>
      <c r="AY10" s="127">
        <v>-465</v>
      </c>
      <c r="AZ10" s="127">
        <v>6133</v>
      </c>
      <c r="BA10" s="136">
        <v>5555</v>
      </c>
      <c r="BB10" s="129">
        <v>90.575574759497798</v>
      </c>
      <c r="BC10" s="127">
        <v>-578</v>
      </c>
      <c r="BD10" s="127">
        <v>1789</v>
      </c>
      <c r="BE10" s="127">
        <v>1780</v>
      </c>
      <c r="BF10" s="128">
        <v>99.496925656791504</v>
      </c>
      <c r="BG10" s="127">
        <v>-9</v>
      </c>
      <c r="BH10" s="134">
        <v>373</v>
      </c>
      <c r="BI10" s="139">
        <v>540</v>
      </c>
      <c r="BJ10" s="134">
        <v>400</v>
      </c>
      <c r="BK10" s="134">
        <v>140</v>
      </c>
      <c r="BL10" s="127">
        <v>10568</v>
      </c>
      <c r="BM10" s="127">
        <v>12545</v>
      </c>
      <c r="BN10" s="128">
        <v>118.7</v>
      </c>
      <c r="BO10" s="127">
        <v>1977</v>
      </c>
      <c r="BP10" s="133">
        <v>12</v>
      </c>
    </row>
    <row r="11" spans="1:68" s="84" customFormat="1" ht="19.8" customHeight="1">
      <c r="A11" s="178" t="s">
        <v>154</v>
      </c>
      <c r="B11" s="179">
        <v>176</v>
      </c>
      <c r="C11" s="180">
        <v>128</v>
      </c>
      <c r="D11" s="181">
        <v>72.727272727272734</v>
      </c>
      <c r="E11" s="182">
        <v>-48</v>
      </c>
      <c r="F11" s="180">
        <v>130</v>
      </c>
      <c r="G11" s="180">
        <v>108</v>
      </c>
      <c r="H11" s="183">
        <v>83.07692307692308</v>
      </c>
      <c r="I11" s="144">
        <v>-22</v>
      </c>
      <c r="J11" s="184">
        <v>19</v>
      </c>
      <c r="K11" s="144">
        <v>18</v>
      </c>
      <c r="L11" s="183">
        <v>94.73684210526315</v>
      </c>
      <c r="M11" s="144">
        <v>-1</v>
      </c>
      <c r="N11" s="184">
        <v>16</v>
      </c>
      <c r="O11" s="184">
        <v>17</v>
      </c>
      <c r="P11" s="185">
        <v>106.25</v>
      </c>
      <c r="Q11" s="144">
        <v>1</v>
      </c>
      <c r="R11" s="184">
        <v>8</v>
      </c>
      <c r="S11" s="184">
        <v>5</v>
      </c>
      <c r="T11" s="185">
        <v>62.5</v>
      </c>
      <c r="U11" s="144">
        <v>-3</v>
      </c>
      <c r="V11" s="184">
        <v>8</v>
      </c>
      <c r="W11" s="184">
        <v>5</v>
      </c>
      <c r="X11" s="185">
        <v>62.5</v>
      </c>
      <c r="Y11" s="144">
        <v>-3</v>
      </c>
      <c r="Z11" s="184">
        <v>1</v>
      </c>
      <c r="AA11" s="184">
        <v>1</v>
      </c>
      <c r="AB11" s="184">
        <v>0</v>
      </c>
      <c r="AC11" s="184">
        <v>0</v>
      </c>
      <c r="AD11" s="185" t="s">
        <v>46</v>
      </c>
      <c r="AE11" s="144">
        <v>0</v>
      </c>
      <c r="AF11" s="184">
        <v>0</v>
      </c>
      <c r="AG11" s="184">
        <v>0</v>
      </c>
      <c r="AH11" s="184" t="s">
        <v>46</v>
      </c>
      <c r="AI11" s="184">
        <v>0</v>
      </c>
      <c r="AJ11" s="184">
        <v>88</v>
      </c>
      <c r="AK11" s="184">
        <v>37</v>
      </c>
      <c r="AL11" s="185">
        <v>42.045454545454547</v>
      </c>
      <c r="AM11" s="144">
        <v>-51</v>
      </c>
      <c r="AN11" s="186">
        <v>15</v>
      </c>
      <c r="AO11" s="186">
        <v>15</v>
      </c>
      <c r="AP11" s="186">
        <v>5</v>
      </c>
      <c r="AQ11" s="187">
        <v>10</v>
      </c>
      <c r="AR11" s="188">
        <v>18</v>
      </c>
      <c r="AS11" s="184">
        <v>16</v>
      </c>
      <c r="AT11" s="186">
        <v>6</v>
      </c>
      <c r="AU11" s="186">
        <v>10</v>
      </c>
      <c r="AV11" s="144">
        <v>118</v>
      </c>
      <c r="AW11" s="184">
        <v>86</v>
      </c>
      <c r="AX11" s="189">
        <v>72.881355932203391</v>
      </c>
      <c r="AY11" s="184">
        <v>-32</v>
      </c>
      <c r="AZ11" s="184">
        <v>88</v>
      </c>
      <c r="BA11" s="190">
        <v>77</v>
      </c>
      <c r="BB11" s="185">
        <v>87.5</v>
      </c>
      <c r="BC11" s="144">
        <v>-11</v>
      </c>
      <c r="BD11" s="184">
        <v>38</v>
      </c>
      <c r="BE11" s="184">
        <v>26</v>
      </c>
      <c r="BF11" s="183">
        <v>68.421052631578945</v>
      </c>
      <c r="BG11" s="144">
        <v>-12</v>
      </c>
      <c r="BH11" s="191">
        <v>0</v>
      </c>
      <c r="BI11" s="192">
        <v>2</v>
      </c>
      <c r="BJ11" s="191">
        <v>0</v>
      </c>
      <c r="BK11" s="191">
        <v>2</v>
      </c>
      <c r="BL11" s="184">
        <v>0</v>
      </c>
      <c r="BM11" s="184">
        <v>0</v>
      </c>
      <c r="BN11" s="183" t="s">
        <v>46</v>
      </c>
      <c r="BO11" s="144">
        <v>0</v>
      </c>
      <c r="BP11" s="193">
        <v>43</v>
      </c>
    </row>
    <row r="12" spans="1:68" s="84" customFormat="1" ht="19.8" customHeight="1">
      <c r="A12" s="178" t="s">
        <v>155</v>
      </c>
      <c r="B12" s="179">
        <v>793</v>
      </c>
      <c r="C12" s="180">
        <v>413</v>
      </c>
      <c r="D12" s="181">
        <v>52.080706179066837</v>
      </c>
      <c r="E12" s="182">
        <v>-380</v>
      </c>
      <c r="F12" s="180">
        <v>726</v>
      </c>
      <c r="G12" s="180">
        <v>325</v>
      </c>
      <c r="H12" s="183">
        <v>44.765840220385677</v>
      </c>
      <c r="I12" s="144">
        <v>-401</v>
      </c>
      <c r="J12" s="184">
        <v>90</v>
      </c>
      <c r="K12" s="144">
        <v>68</v>
      </c>
      <c r="L12" s="183">
        <v>75.555555555555557</v>
      </c>
      <c r="M12" s="144">
        <v>-22</v>
      </c>
      <c r="N12" s="184">
        <v>47</v>
      </c>
      <c r="O12" s="184">
        <v>28</v>
      </c>
      <c r="P12" s="185">
        <v>59.574468085106382</v>
      </c>
      <c r="Q12" s="144">
        <v>-19</v>
      </c>
      <c r="R12" s="184">
        <v>32</v>
      </c>
      <c r="S12" s="184">
        <v>24</v>
      </c>
      <c r="T12" s="185">
        <v>75</v>
      </c>
      <c r="U12" s="144">
        <v>-8</v>
      </c>
      <c r="V12" s="184">
        <v>32</v>
      </c>
      <c r="W12" s="184">
        <v>22</v>
      </c>
      <c r="X12" s="185">
        <v>68.75</v>
      </c>
      <c r="Y12" s="144">
        <v>-10</v>
      </c>
      <c r="Z12" s="184">
        <v>0</v>
      </c>
      <c r="AA12" s="184">
        <v>11</v>
      </c>
      <c r="AB12" s="184">
        <v>0</v>
      </c>
      <c r="AC12" s="184">
        <v>0</v>
      </c>
      <c r="AD12" s="185" t="s">
        <v>46</v>
      </c>
      <c r="AE12" s="144">
        <v>0</v>
      </c>
      <c r="AF12" s="184">
        <v>0</v>
      </c>
      <c r="AG12" s="184">
        <v>0</v>
      </c>
      <c r="AH12" s="184" t="s">
        <v>46</v>
      </c>
      <c r="AI12" s="184">
        <v>0</v>
      </c>
      <c r="AJ12" s="184">
        <v>431</v>
      </c>
      <c r="AK12" s="184">
        <v>157</v>
      </c>
      <c r="AL12" s="185">
        <v>36.426914153132252</v>
      </c>
      <c r="AM12" s="144">
        <v>-274</v>
      </c>
      <c r="AN12" s="186">
        <v>47</v>
      </c>
      <c r="AO12" s="186">
        <v>35</v>
      </c>
      <c r="AP12" s="186">
        <v>27</v>
      </c>
      <c r="AQ12" s="187">
        <v>8</v>
      </c>
      <c r="AR12" s="188">
        <v>95</v>
      </c>
      <c r="AS12" s="184">
        <v>79</v>
      </c>
      <c r="AT12" s="186">
        <v>71</v>
      </c>
      <c r="AU12" s="186">
        <v>8</v>
      </c>
      <c r="AV12" s="144">
        <v>491</v>
      </c>
      <c r="AW12" s="184">
        <v>224</v>
      </c>
      <c r="AX12" s="189">
        <v>45.621181262729124</v>
      </c>
      <c r="AY12" s="184">
        <v>-267</v>
      </c>
      <c r="AZ12" s="184">
        <v>487</v>
      </c>
      <c r="BA12" s="190">
        <v>186</v>
      </c>
      <c r="BB12" s="185">
        <v>38.19301848049281</v>
      </c>
      <c r="BC12" s="144">
        <v>-301</v>
      </c>
      <c r="BD12" s="184">
        <v>184</v>
      </c>
      <c r="BE12" s="184">
        <v>72</v>
      </c>
      <c r="BF12" s="183">
        <v>39.130434782608695</v>
      </c>
      <c r="BG12" s="144">
        <v>-112</v>
      </c>
      <c r="BH12" s="191">
        <v>11</v>
      </c>
      <c r="BI12" s="192">
        <v>17</v>
      </c>
      <c r="BJ12" s="191">
        <v>17</v>
      </c>
      <c r="BK12" s="191">
        <v>0</v>
      </c>
      <c r="BL12" s="184">
        <v>7900</v>
      </c>
      <c r="BM12" s="184">
        <v>13338</v>
      </c>
      <c r="BN12" s="183">
        <v>168.8</v>
      </c>
      <c r="BO12" s="144">
        <v>5438</v>
      </c>
      <c r="BP12" s="193">
        <v>13</v>
      </c>
    </row>
    <row r="13" spans="1:68" s="84" customFormat="1" ht="19.8" customHeight="1">
      <c r="A13" s="178" t="s">
        <v>156</v>
      </c>
      <c r="B13" s="179">
        <v>246</v>
      </c>
      <c r="C13" s="180">
        <v>239</v>
      </c>
      <c r="D13" s="181">
        <v>97.154471544715449</v>
      </c>
      <c r="E13" s="182">
        <v>-7</v>
      </c>
      <c r="F13" s="180">
        <v>199</v>
      </c>
      <c r="G13" s="180">
        <v>192</v>
      </c>
      <c r="H13" s="183">
        <v>96.482412060301499</v>
      </c>
      <c r="I13" s="144">
        <v>-7</v>
      </c>
      <c r="J13" s="184">
        <v>21</v>
      </c>
      <c r="K13" s="144">
        <v>43</v>
      </c>
      <c r="L13" s="183">
        <v>204.76190476190476</v>
      </c>
      <c r="M13" s="144">
        <v>22</v>
      </c>
      <c r="N13" s="184">
        <v>18</v>
      </c>
      <c r="O13" s="184">
        <v>24</v>
      </c>
      <c r="P13" s="185">
        <v>133.33333333333331</v>
      </c>
      <c r="Q13" s="144">
        <v>6</v>
      </c>
      <c r="R13" s="184">
        <v>11</v>
      </c>
      <c r="S13" s="184">
        <v>14</v>
      </c>
      <c r="T13" s="185">
        <v>127.27272727272727</v>
      </c>
      <c r="U13" s="144">
        <v>3</v>
      </c>
      <c r="V13" s="184">
        <v>11</v>
      </c>
      <c r="W13" s="184">
        <v>14</v>
      </c>
      <c r="X13" s="185">
        <v>127.27272727272727</v>
      </c>
      <c r="Y13" s="144">
        <v>3</v>
      </c>
      <c r="Z13" s="184">
        <v>1</v>
      </c>
      <c r="AA13" s="184">
        <v>6</v>
      </c>
      <c r="AB13" s="184">
        <v>0</v>
      </c>
      <c r="AC13" s="184">
        <v>10</v>
      </c>
      <c r="AD13" s="185" t="s">
        <v>46</v>
      </c>
      <c r="AE13" s="144">
        <v>10</v>
      </c>
      <c r="AF13" s="184">
        <v>0</v>
      </c>
      <c r="AG13" s="184">
        <v>0</v>
      </c>
      <c r="AH13" s="184" t="s">
        <v>46</v>
      </c>
      <c r="AI13" s="184">
        <v>0</v>
      </c>
      <c r="AJ13" s="184">
        <v>93</v>
      </c>
      <c r="AK13" s="184">
        <v>67</v>
      </c>
      <c r="AL13" s="185">
        <v>72.043010752688176</v>
      </c>
      <c r="AM13" s="144">
        <v>-26</v>
      </c>
      <c r="AN13" s="186">
        <v>21</v>
      </c>
      <c r="AO13" s="186">
        <v>30</v>
      </c>
      <c r="AP13" s="186">
        <v>18</v>
      </c>
      <c r="AQ13" s="187">
        <v>12</v>
      </c>
      <c r="AR13" s="188">
        <v>31</v>
      </c>
      <c r="AS13" s="184">
        <v>57</v>
      </c>
      <c r="AT13" s="186">
        <v>33</v>
      </c>
      <c r="AU13" s="186">
        <v>24</v>
      </c>
      <c r="AV13" s="144">
        <v>150</v>
      </c>
      <c r="AW13" s="184">
        <v>183</v>
      </c>
      <c r="AX13" s="189">
        <v>122</v>
      </c>
      <c r="AY13" s="184">
        <v>33</v>
      </c>
      <c r="AZ13" s="184">
        <v>121</v>
      </c>
      <c r="BA13" s="190">
        <v>160</v>
      </c>
      <c r="BB13" s="185">
        <v>132.2314049586777</v>
      </c>
      <c r="BC13" s="144">
        <v>39</v>
      </c>
      <c r="BD13" s="184">
        <v>40</v>
      </c>
      <c r="BE13" s="184">
        <v>47</v>
      </c>
      <c r="BF13" s="183">
        <v>117.5</v>
      </c>
      <c r="BG13" s="144">
        <v>7</v>
      </c>
      <c r="BH13" s="191">
        <v>15</v>
      </c>
      <c r="BI13" s="192">
        <v>19</v>
      </c>
      <c r="BJ13" s="191">
        <v>14</v>
      </c>
      <c r="BK13" s="191">
        <v>5</v>
      </c>
      <c r="BL13" s="184">
        <v>11400</v>
      </c>
      <c r="BM13" s="184">
        <v>15095</v>
      </c>
      <c r="BN13" s="183">
        <v>132.4</v>
      </c>
      <c r="BO13" s="144">
        <v>3695</v>
      </c>
      <c r="BP13" s="193">
        <v>10</v>
      </c>
    </row>
    <row r="14" spans="1:68" s="84" customFormat="1" ht="19.8" customHeight="1">
      <c r="A14" s="178" t="s">
        <v>157</v>
      </c>
      <c r="B14" s="179">
        <v>503</v>
      </c>
      <c r="C14" s="180">
        <v>365</v>
      </c>
      <c r="D14" s="181">
        <v>72.564612326043743</v>
      </c>
      <c r="E14" s="182">
        <v>-138</v>
      </c>
      <c r="F14" s="180">
        <v>423</v>
      </c>
      <c r="G14" s="180">
        <v>312</v>
      </c>
      <c r="H14" s="183">
        <v>73.75886524822694</v>
      </c>
      <c r="I14" s="144">
        <v>-111</v>
      </c>
      <c r="J14" s="184">
        <v>117</v>
      </c>
      <c r="K14" s="144">
        <v>60</v>
      </c>
      <c r="L14" s="183">
        <v>51.282051282051277</v>
      </c>
      <c r="M14" s="144">
        <v>-57</v>
      </c>
      <c r="N14" s="184">
        <v>75</v>
      </c>
      <c r="O14" s="184">
        <v>34</v>
      </c>
      <c r="P14" s="185">
        <v>45.333333333333329</v>
      </c>
      <c r="Q14" s="144">
        <v>-41</v>
      </c>
      <c r="R14" s="184">
        <v>33</v>
      </c>
      <c r="S14" s="184">
        <v>9</v>
      </c>
      <c r="T14" s="185">
        <v>27.27272727272727</v>
      </c>
      <c r="U14" s="144">
        <v>-24</v>
      </c>
      <c r="V14" s="184">
        <v>32</v>
      </c>
      <c r="W14" s="184">
        <v>9</v>
      </c>
      <c r="X14" s="185">
        <v>28.125</v>
      </c>
      <c r="Y14" s="144">
        <v>-23</v>
      </c>
      <c r="Z14" s="184">
        <v>4</v>
      </c>
      <c r="AA14" s="184">
        <v>4</v>
      </c>
      <c r="AB14" s="184">
        <v>0</v>
      </c>
      <c r="AC14" s="184">
        <v>0</v>
      </c>
      <c r="AD14" s="185" t="s">
        <v>46</v>
      </c>
      <c r="AE14" s="144">
        <v>0</v>
      </c>
      <c r="AF14" s="184">
        <v>22</v>
      </c>
      <c r="AG14" s="184">
        <v>44</v>
      </c>
      <c r="AH14" s="184" t="s">
        <v>421</v>
      </c>
      <c r="AI14" s="184">
        <v>22</v>
      </c>
      <c r="AJ14" s="184">
        <v>210</v>
      </c>
      <c r="AK14" s="184">
        <v>167</v>
      </c>
      <c r="AL14" s="185">
        <v>79.523809523809518</v>
      </c>
      <c r="AM14" s="144">
        <v>-43</v>
      </c>
      <c r="AN14" s="186">
        <v>25</v>
      </c>
      <c r="AO14" s="186">
        <v>32</v>
      </c>
      <c r="AP14" s="186">
        <v>30</v>
      </c>
      <c r="AQ14" s="187">
        <v>2</v>
      </c>
      <c r="AR14" s="188">
        <v>127</v>
      </c>
      <c r="AS14" s="184">
        <v>60</v>
      </c>
      <c r="AT14" s="186">
        <v>58</v>
      </c>
      <c r="AU14" s="186">
        <v>2</v>
      </c>
      <c r="AV14" s="144">
        <v>281</v>
      </c>
      <c r="AW14" s="184">
        <v>220</v>
      </c>
      <c r="AX14" s="189">
        <v>78.291814946619226</v>
      </c>
      <c r="AY14" s="184">
        <v>-61</v>
      </c>
      <c r="AZ14" s="184">
        <v>261</v>
      </c>
      <c r="BA14" s="190">
        <v>204</v>
      </c>
      <c r="BB14" s="185">
        <v>78.160919540229884</v>
      </c>
      <c r="BC14" s="144">
        <v>-57</v>
      </c>
      <c r="BD14" s="184">
        <v>87</v>
      </c>
      <c r="BE14" s="184">
        <v>78</v>
      </c>
      <c r="BF14" s="183">
        <v>89.65517241379311</v>
      </c>
      <c r="BG14" s="144">
        <v>-9</v>
      </c>
      <c r="BH14" s="191">
        <v>19</v>
      </c>
      <c r="BI14" s="192">
        <v>7</v>
      </c>
      <c r="BJ14" s="191">
        <v>7</v>
      </c>
      <c r="BK14" s="191">
        <v>0</v>
      </c>
      <c r="BL14" s="184">
        <v>8958</v>
      </c>
      <c r="BM14" s="184">
        <v>10238</v>
      </c>
      <c r="BN14" s="183">
        <v>114.3</v>
      </c>
      <c r="BO14" s="144">
        <v>1280</v>
      </c>
      <c r="BP14" s="193">
        <v>31</v>
      </c>
    </row>
    <row r="15" spans="1:68" s="85" customFormat="1" ht="19.8" customHeight="1">
      <c r="A15" s="178" t="s">
        <v>158</v>
      </c>
      <c r="B15" s="179">
        <v>574</v>
      </c>
      <c r="C15" s="180">
        <v>478</v>
      </c>
      <c r="D15" s="181">
        <v>83.275261324041821</v>
      </c>
      <c r="E15" s="182">
        <v>-96</v>
      </c>
      <c r="F15" s="180">
        <v>464</v>
      </c>
      <c r="G15" s="180">
        <v>360</v>
      </c>
      <c r="H15" s="183">
        <v>77.58620689655173</v>
      </c>
      <c r="I15" s="144">
        <v>-104</v>
      </c>
      <c r="J15" s="184">
        <v>179</v>
      </c>
      <c r="K15" s="144">
        <v>116</v>
      </c>
      <c r="L15" s="183">
        <v>64.80446927374301</v>
      </c>
      <c r="M15" s="144">
        <v>-63</v>
      </c>
      <c r="N15" s="184">
        <v>120</v>
      </c>
      <c r="O15" s="184">
        <v>74</v>
      </c>
      <c r="P15" s="185">
        <v>61.666666666666671</v>
      </c>
      <c r="Q15" s="144">
        <v>-46</v>
      </c>
      <c r="R15" s="184">
        <v>72</v>
      </c>
      <c r="S15" s="184">
        <v>40</v>
      </c>
      <c r="T15" s="185">
        <v>55.555555555555557</v>
      </c>
      <c r="U15" s="144">
        <v>-32</v>
      </c>
      <c r="V15" s="184">
        <v>72</v>
      </c>
      <c r="W15" s="184">
        <v>35</v>
      </c>
      <c r="X15" s="185">
        <v>48.611111111111107</v>
      </c>
      <c r="Y15" s="144">
        <v>-37</v>
      </c>
      <c r="Z15" s="184">
        <v>4</v>
      </c>
      <c r="AA15" s="184">
        <v>11</v>
      </c>
      <c r="AB15" s="184">
        <v>25</v>
      </c>
      <c r="AC15" s="184">
        <v>30</v>
      </c>
      <c r="AD15" s="185">
        <v>120</v>
      </c>
      <c r="AE15" s="144">
        <v>5</v>
      </c>
      <c r="AF15" s="184">
        <v>66</v>
      </c>
      <c r="AG15" s="184">
        <v>188</v>
      </c>
      <c r="AH15" s="184" t="s">
        <v>422</v>
      </c>
      <c r="AI15" s="184">
        <v>122</v>
      </c>
      <c r="AJ15" s="184">
        <v>286</v>
      </c>
      <c r="AK15" s="184">
        <v>229</v>
      </c>
      <c r="AL15" s="185">
        <v>80.069930069930066</v>
      </c>
      <c r="AM15" s="144">
        <v>-57</v>
      </c>
      <c r="AN15" s="186">
        <v>38</v>
      </c>
      <c r="AO15" s="186">
        <v>54</v>
      </c>
      <c r="AP15" s="186">
        <v>46</v>
      </c>
      <c r="AQ15" s="187">
        <v>8</v>
      </c>
      <c r="AR15" s="188">
        <v>242</v>
      </c>
      <c r="AS15" s="184">
        <v>172</v>
      </c>
      <c r="AT15" s="186">
        <v>163</v>
      </c>
      <c r="AU15" s="186">
        <v>9</v>
      </c>
      <c r="AV15" s="144">
        <v>285</v>
      </c>
      <c r="AW15" s="184">
        <v>293</v>
      </c>
      <c r="AX15" s="189">
        <v>102.80701754385966</v>
      </c>
      <c r="AY15" s="184">
        <v>8</v>
      </c>
      <c r="AZ15" s="184">
        <v>245</v>
      </c>
      <c r="BA15" s="190">
        <v>244</v>
      </c>
      <c r="BB15" s="185">
        <v>99.591836734693871</v>
      </c>
      <c r="BC15" s="144">
        <v>-1</v>
      </c>
      <c r="BD15" s="184">
        <v>84</v>
      </c>
      <c r="BE15" s="184">
        <v>100</v>
      </c>
      <c r="BF15" s="183">
        <v>119.04761904761905</v>
      </c>
      <c r="BG15" s="144">
        <v>16</v>
      </c>
      <c r="BH15" s="191">
        <v>63</v>
      </c>
      <c r="BI15" s="192">
        <v>52</v>
      </c>
      <c r="BJ15" s="191">
        <v>48</v>
      </c>
      <c r="BK15" s="191">
        <v>4</v>
      </c>
      <c r="BL15" s="184">
        <v>9099</v>
      </c>
      <c r="BM15" s="184">
        <v>17931</v>
      </c>
      <c r="BN15" s="183">
        <v>197.1</v>
      </c>
      <c r="BO15" s="144">
        <v>8832</v>
      </c>
      <c r="BP15" s="193">
        <v>6</v>
      </c>
    </row>
    <row r="16" spans="1:68" s="85" customFormat="1" ht="19.8" customHeight="1">
      <c r="A16" s="178" t="s">
        <v>159</v>
      </c>
      <c r="B16" s="179">
        <v>1429</v>
      </c>
      <c r="C16" s="180">
        <v>966</v>
      </c>
      <c r="D16" s="181">
        <v>67.599720083974816</v>
      </c>
      <c r="E16" s="182">
        <v>-463</v>
      </c>
      <c r="F16" s="180">
        <v>1315</v>
      </c>
      <c r="G16" s="180">
        <v>792</v>
      </c>
      <c r="H16" s="183">
        <v>60.228136882129277</v>
      </c>
      <c r="I16" s="144">
        <v>-523</v>
      </c>
      <c r="J16" s="184">
        <v>212</v>
      </c>
      <c r="K16" s="144">
        <v>181</v>
      </c>
      <c r="L16" s="183">
        <v>85.377358490566039</v>
      </c>
      <c r="M16" s="144">
        <v>-31</v>
      </c>
      <c r="N16" s="184">
        <v>146</v>
      </c>
      <c r="O16" s="184">
        <v>97</v>
      </c>
      <c r="P16" s="185">
        <v>66.438356164383563</v>
      </c>
      <c r="Q16" s="144">
        <v>-49</v>
      </c>
      <c r="R16" s="184">
        <v>81</v>
      </c>
      <c r="S16" s="184">
        <v>70</v>
      </c>
      <c r="T16" s="185">
        <v>86.419753086419746</v>
      </c>
      <c r="U16" s="144">
        <v>-11</v>
      </c>
      <c r="V16" s="184">
        <v>40</v>
      </c>
      <c r="W16" s="184">
        <v>35</v>
      </c>
      <c r="X16" s="185">
        <v>87.5</v>
      </c>
      <c r="Y16" s="144">
        <v>-5</v>
      </c>
      <c r="Z16" s="184">
        <v>26</v>
      </c>
      <c r="AA16" s="184">
        <v>20</v>
      </c>
      <c r="AB16" s="184">
        <v>0</v>
      </c>
      <c r="AC16" s="184">
        <v>0</v>
      </c>
      <c r="AD16" s="185" t="s">
        <v>46</v>
      </c>
      <c r="AE16" s="144">
        <v>0</v>
      </c>
      <c r="AF16" s="184">
        <v>187</v>
      </c>
      <c r="AG16" s="184">
        <v>530</v>
      </c>
      <c r="AH16" s="184" t="s">
        <v>422</v>
      </c>
      <c r="AI16" s="184">
        <v>343</v>
      </c>
      <c r="AJ16" s="184">
        <v>696</v>
      </c>
      <c r="AK16" s="184">
        <v>233</v>
      </c>
      <c r="AL16" s="185">
        <v>33.477011494252871</v>
      </c>
      <c r="AM16" s="144">
        <v>-463</v>
      </c>
      <c r="AN16" s="186">
        <v>51</v>
      </c>
      <c r="AO16" s="186">
        <v>67</v>
      </c>
      <c r="AP16" s="186">
        <v>48</v>
      </c>
      <c r="AQ16" s="187">
        <v>19</v>
      </c>
      <c r="AR16" s="188">
        <v>229</v>
      </c>
      <c r="AS16" s="184">
        <v>262</v>
      </c>
      <c r="AT16" s="186">
        <v>224</v>
      </c>
      <c r="AU16" s="186">
        <v>38</v>
      </c>
      <c r="AV16" s="144">
        <v>942</v>
      </c>
      <c r="AW16" s="184">
        <v>659</v>
      </c>
      <c r="AX16" s="189">
        <v>69.957537154989382</v>
      </c>
      <c r="AY16" s="184">
        <v>-283</v>
      </c>
      <c r="AZ16" s="184">
        <v>910</v>
      </c>
      <c r="BA16" s="190">
        <v>595</v>
      </c>
      <c r="BB16" s="185">
        <v>65.384615384615387</v>
      </c>
      <c r="BC16" s="144">
        <v>-315</v>
      </c>
      <c r="BD16" s="184">
        <v>192</v>
      </c>
      <c r="BE16" s="184">
        <v>104</v>
      </c>
      <c r="BF16" s="183">
        <v>54.166666666666664</v>
      </c>
      <c r="BG16" s="144">
        <v>-88</v>
      </c>
      <c r="BH16" s="191">
        <v>31</v>
      </c>
      <c r="BI16" s="192">
        <v>71</v>
      </c>
      <c r="BJ16" s="191">
        <v>51</v>
      </c>
      <c r="BK16" s="191">
        <v>20</v>
      </c>
      <c r="BL16" s="184">
        <v>11895</v>
      </c>
      <c r="BM16" s="184">
        <v>11418</v>
      </c>
      <c r="BN16" s="183">
        <v>96</v>
      </c>
      <c r="BO16" s="144">
        <v>-477</v>
      </c>
      <c r="BP16" s="193">
        <v>9</v>
      </c>
    </row>
    <row r="17" spans="1:68" s="85" customFormat="1" ht="19.8" customHeight="1">
      <c r="A17" s="178" t="s">
        <v>160</v>
      </c>
      <c r="B17" s="179">
        <v>1634</v>
      </c>
      <c r="C17" s="180">
        <v>1044</v>
      </c>
      <c r="D17" s="181">
        <v>63.892288861689103</v>
      </c>
      <c r="E17" s="182">
        <v>-590</v>
      </c>
      <c r="F17" s="180">
        <v>1482</v>
      </c>
      <c r="G17" s="180">
        <v>824</v>
      </c>
      <c r="H17" s="183">
        <v>55.600539811066128</v>
      </c>
      <c r="I17" s="144">
        <v>-658</v>
      </c>
      <c r="J17" s="184">
        <v>289</v>
      </c>
      <c r="K17" s="144">
        <v>201</v>
      </c>
      <c r="L17" s="183">
        <v>69.550173010380618</v>
      </c>
      <c r="M17" s="144">
        <v>-88</v>
      </c>
      <c r="N17" s="184">
        <v>226</v>
      </c>
      <c r="O17" s="184">
        <v>102</v>
      </c>
      <c r="P17" s="185">
        <v>45.132743362831853</v>
      </c>
      <c r="Q17" s="144">
        <v>-124</v>
      </c>
      <c r="R17" s="184">
        <v>78</v>
      </c>
      <c r="S17" s="184">
        <v>45</v>
      </c>
      <c r="T17" s="185">
        <v>57.692307692307686</v>
      </c>
      <c r="U17" s="144">
        <v>-33</v>
      </c>
      <c r="V17" s="184">
        <v>78</v>
      </c>
      <c r="W17" s="184">
        <v>45</v>
      </c>
      <c r="X17" s="185">
        <v>57.692307692307686</v>
      </c>
      <c r="Y17" s="144">
        <v>-33</v>
      </c>
      <c r="Z17" s="184">
        <v>7</v>
      </c>
      <c r="AA17" s="184">
        <v>4</v>
      </c>
      <c r="AB17" s="184">
        <v>7</v>
      </c>
      <c r="AC17" s="184">
        <v>4</v>
      </c>
      <c r="AD17" s="185">
        <v>57.142857142857139</v>
      </c>
      <c r="AE17" s="144">
        <v>-3</v>
      </c>
      <c r="AF17" s="184">
        <v>169</v>
      </c>
      <c r="AG17" s="184">
        <v>339</v>
      </c>
      <c r="AH17" s="184" t="s">
        <v>421</v>
      </c>
      <c r="AI17" s="184">
        <v>170</v>
      </c>
      <c r="AJ17" s="184">
        <v>670</v>
      </c>
      <c r="AK17" s="184">
        <v>253</v>
      </c>
      <c r="AL17" s="185">
        <v>37.761194029850749</v>
      </c>
      <c r="AM17" s="144">
        <v>-417</v>
      </c>
      <c r="AN17" s="186">
        <v>32</v>
      </c>
      <c r="AO17" s="186">
        <v>56</v>
      </c>
      <c r="AP17" s="186">
        <v>39</v>
      </c>
      <c r="AQ17" s="187">
        <v>17</v>
      </c>
      <c r="AR17" s="188">
        <v>304</v>
      </c>
      <c r="AS17" s="184">
        <v>261</v>
      </c>
      <c r="AT17" s="186">
        <v>234</v>
      </c>
      <c r="AU17" s="186">
        <v>27</v>
      </c>
      <c r="AV17" s="144">
        <v>1007</v>
      </c>
      <c r="AW17" s="184">
        <v>736</v>
      </c>
      <c r="AX17" s="189">
        <v>73.088381330685209</v>
      </c>
      <c r="AY17" s="184">
        <v>-271</v>
      </c>
      <c r="AZ17" s="184">
        <v>969</v>
      </c>
      <c r="BA17" s="190">
        <v>639</v>
      </c>
      <c r="BB17" s="185">
        <v>65.944272445820431</v>
      </c>
      <c r="BC17" s="144">
        <v>-330</v>
      </c>
      <c r="BD17" s="184">
        <v>145</v>
      </c>
      <c r="BE17" s="184">
        <v>152</v>
      </c>
      <c r="BF17" s="183">
        <v>104.82758620689656</v>
      </c>
      <c r="BG17" s="144">
        <v>7</v>
      </c>
      <c r="BH17" s="191">
        <v>35</v>
      </c>
      <c r="BI17" s="192">
        <v>62</v>
      </c>
      <c r="BJ17" s="191">
        <v>43</v>
      </c>
      <c r="BK17" s="191">
        <v>19</v>
      </c>
      <c r="BL17" s="184">
        <v>11437</v>
      </c>
      <c r="BM17" s="184">
        <v>11477</v>
      </c>
      <c r="BN17" s="183">
        <v>100.3</v>
      </c>
      <c r="BO17" s="144">
        <v>40</v>
      </c>
      <c r="BP17" s="193">
        <v>12</v>
      </c>
    </row>
    <row r="18" spans="1:68" s="85" customFormat="1" ht="19.8" customHeight="1">
      <c r="A18" s="178" t="s">
        <v>161</v>
      </c>
      <c r="B18" s="179">
        <v>1408</v>
      </c>
      <c r="C18" s="180">
        <v>1521</v>
      </c>
      <c r="D18" s="181">
        <v>108.02556818181819</v>
      </c>
      <c r="E18" s="182">
        <v>113</v>
      </c>
      <c r="F18" s="180">
        <v>1223</v>
      </c>
      <c r="G18" s="180">
        <v>1211</v>
      </c>
      <c r="H18" s="183">
        <v>99.018806214227311</v>
      </c>
      <c r="I18" s="144">
        <v>-12</v>
      </c>
      <c r="J18" s="184">
        <v>379</v>
      </c>
      <c r="K18" s="144">
        <v>409</v>
      </c>
      <c r="L18" s="183">
        <v>107.9155672823219</v>
      </c>
      <c r="M18" s="144">
        <v>30</v>
      </c>
      <c r="N18" s="184">
        <v>283</v>
      </c>
      <c r="O18" s="184">
        <v>255</v>
      </c>
      <c r="P18" s="185">
        <v>90.10600706713781</v>
      </c>
      <c r="Q18" s="144">
        <v>-28</v>
      </c>
      <c r="R18" s="184">
        <v>133</v>
      </c>
      <c r="S18" s="184">
        <v>125</v>
      </c>
      <c r="T18" s="185">
        <v>93.984962406015043</v>
      </c>
      <c r="U18" s="144">
        <v>-8</v>
      </c>
      <c r="V18" s="184">
        <v>99</v>
      </c>
      <c r="W18" s="184">
        <v>99</v>
      </c>
      <c r="X18" s="185">
        <v>100</v>
      </c>
      <c r="Y18" s="144">
        <v>0</v>
      </c>
      <c r="Z18" s="184">
        <v>6</v>
      </c>
      <c r="AA18" s="184">
        <v>41</v>
      </c>
      <c r="AB18" s="184">
        <v>0</v>
      </c>
      <c r="AC18" s="184">
        <v>18</v>
      </c>
      <c r="AD18" s="185" t="s">
        <v>46</v>
      </c>
      <c r="AE18" s="144">
        <v>18</v>
      </c>
      <c r="AF18" s="184">
        <v>105</v>
      </c>
      <c r="AG18" s="184">
        <v>848</v>
      </c>
      <c r="AH18" s="184" t="s">
        <v>423</v>
      </c>
      <c r="AI18" s="184">
        <v>743</v>
      </c>
      <c r="AJ18" s="184">
        <v>767</v>
      </c>
      <c r="AK18" s="184">
        <v>689</v>
      </c>
      <c r="AL18" s="185">
        <v>89.830508474576277</v>
      </c>
      <c r="AM18" s="144">
        <v>-78</v>
      </c>
      <c r="AN18" s="186">
        <v>152</v>
      </c>
      <c r="AO18" s="186">
        <v>218</v>
      </c>
      <c r="AP18" s="186">
        <v>196</v>
      </c>
      <c r="AQ18" s="187">
        <v>22</v>
      </c>
      <c r="AR18" s="188">
        <v>381</v>
      </c>
      <c r="AS18" s="184">
        <v>433</v>
      </c>
      <c r="AT18" s="186">
        <v>395</v>
      </c>
      <c r="AU18" s="186">
        <v>38</v>
      </c>
      <c r="AV18" s="144">
        <v>755</v>
      </c>
      <c r="AW18" s="184">
        <v>948</v>
      </c>
      <c r="AX18" s="189">
        <v>125.56291390728478</v>
      </c>
      <c r="AY18" s="184">
        <v>193</v>
      </c>
      <c r="AZ18" s="184">
        <v>719</v>
      </c>
      <c r="BA18" s="190">
        <v>842</v>
      </c>
      <c r="BB18" s="185">
        <v>117.10709318497914</v>
      </c>
      <c r="BC18" s="144">
        <v>123</v>
      </c>
      <c r="BD18" s="184">
        <v>276</v>
      </c>
      <c r="BE18" s="184">
        <v>333</v>
      </c>
      <c r="BF18" s="183">
        <v>120.65217391304348</v>
      </c>
      <c r="BG18" s="144">
        <v>57</v>
      </c>
      <c r="BH18" s="191">
        <v>41</v>
      </c>
      <c r="BI18" s="192">
        <v>63</v>
      </c>
      <c r="BJ18" s="191">
        <v>28</v>
      </c>
      <c r="BK18" s="191">
        <v>35</v>
      </c>
      <c r="BL18" s="184">
        <v>11329</v>
      </c>
      <c r="BM18" s="184">
        <v>9846</v>
      </c>
      <c r="BN18" s="183">
        <v>86.9</v>
      </c>
      <c r="BO18" s="144">
        <v>-1483</v>
      </c>
      <c r="BP18" s="193">
        <v>15</v>
      </c>
    </row>
    <row r="19" spans="1:68" s="85" customFormat="1" ht="19.8" customHeight="1">
      <c r="A19" s="178" t="s">
        <v>162</v>
      </c>
      <c r="B19" s="179">
        <v>565</v>
      </c>
      <c r="C19" s="180">
        <v>489</v>
      </c>
      <c r="D19" s="181">
        <v>86.548672566371678</v>
      </c>
      <c r="E19" s="182">
        <v>-76</v>
      </c>
      <c r="F19" s="180">
        <v>489</v>
      </c>
      <c r="G19" s="180">
        <v>420</v>
      </c>
      <c r="H19" s="183">
        <v>85.889570552147248</v>
      </c>
      <c r="I19" s="144">
        <v>-69</v>
      </c>
      <c r="J19" s="184">
        <v>123</v>
      </c>
      <c r="K19" s="144">
        <v>129</v>
      </c>
      <c r="L19" s="183">
        <v>104.8780487804878</v>
      </c>
      <c r="M19" s="144">
        <v>6</v>
      </c>
      <c r="N19" s="184">
        <v>74</v>
      </c>
      <c r="O19" s="184">
        <v>91</v>
      </c>
      <c r="P19" s="185">
        <v>122.97297297297298</v>
      </c>
      <c r="Q19" s="144">
        <v>17</v>
      </c>
      <c r="R19" s="184">
        <v>22</v>
      </c>
      <c r="S19" s="184">
        <v>27</v>
      </c>
      <c r="T19" s="185">
        <v>122.72727272727273</v>
      </c>
      <c r="U19" s="144">
        <v>5</v>
      </c>
      <c r="V19" s="184">
        <v>21</v>
      </c>
      <c r="W19" s="184">
        <v>8</v>
      </c>
      <c r="X19" s="185">
        <v>38.095238095238095</v>
      </c>
      <c r="Y19" s="144">
        <v>-13</v>
      </c>
      <c r="Z19" s="184">
        <v>8</v>
      </c>
      <c r="AA19" s="184">
        <v>3</v>
      </c>
      <c r="AB19" s="184">
        <v>0</v>
      </c>
      <c r="AC19" s="184">
        <v>0</v>
      </c>
      <c r="AD19" s="185" t="s">
        <v>46</v>
      </c>
      <c r="AE19" s="144">
        <v>0</v>
      </c>
      <c r="AF19" s="184">
        <v>62</v>
      </c>
      <c r="AG19" s="184">
        <v>101</v>
      </c>
      <c r="AH19" s="184">
        <v>162.90322580645162</v>
      </c>
      <c r="AI19" s="184">
        <v>39</v>
      </c>
      <c r="AJ19" s="184">
        <v>294</v>
      </c>
      <c r="AK19" s="184">
        <v>211</v>
      </c>
      <c r="AL19" s="185">
        <v>71.768707482993193</v>
      </c>
      <c r="AM19" s="144">
        <v>-83</v>
      </c>
      <c r="AN19" s="186">
        <v>50</v>
      </c>
      <c r="AO19" s="186">
        <v>51</v>
      </c>
      <c r="AP19" s="186">
        <v>48</v>
      </c>
      <c r="AQ19" s="187">
        <v>3</v>
      </c>
      <c r="AR19" s="188">
        <v>142</v>
      </c>
      <c r="AS19" s="184">
        <v>161</v>
      </c>
      <c r="AT19" s="186">
        <v>157</v>
      </c>
      <c r="AU19" s="186">
        <v>4</v>
      </c>
      <c r="AV19" s="144">
        <v>334</v>
      </c>
      <c r="AW19" s="184">
        <v>302</v>
      </c>
      <c r="AX19" s="189">
        <v>90.419161676646709</v>
      </c>
      <c r="AY19" s="184">
        <v>-32</v>
      </c>
      <c r="AZ19" s="184">
        <v>314</v>
      </c>
      <c r="BA19" s="190">
        <v>278</v>
      </c>
      <c r="BB19" s="185">
        <v>88.535031847133766</v>
      </c>
      <c r="BC19" s="144">
        <v>-36</v>
      </c>
      <c r="BD19" s="184">
        <v>107</v>
      </c>
      <c r="BE19" s="184">
        <v>106</v>
      </c>
      <c r="BF19" s="183">
        <v>99.065420560747668</v>
      </c>
      <c r="BG19" s="144">
        <v>-1</v>
      </c>
      <c r="BH19" s="191">
        <v>15</v>
      </c>
      <c r="BI19" s="192">
        <v>30</v>
      </c>
      <c r="BJ19" s="191">
        <v>29</v>
      </c>
      <c r="BK19" s="191">
        <v>1</v>
      </c>
      <c r="BL19" s="184">
        <v>18740</v>
      </c>
      <c r="BM19" s="184">
        <v>14873</v>
      </c>
      <c r="BN19" s="183">
        <v>79.400000000000006</v>
      </c>
      <c r="BO19" s="144">
        <v>-3867</v>
      </c>
      <c r="BP19" s="193">
        <v>10</v>
      </c>
    </row>
    <row r="20" spans="1:68" s="85" customFormat="1" ht="19.8" customHeight="1">
      <c r="A20" s="178" t="s">
        <v>163</v>
      </c>
      <c r="B20" s="179">
        <v>201</v>
      </c>
      <c r="C20" s="180">
        <v>276</v>
      </c>
      <c r="D20" s="181">
        <v>137.31343283582089</v>
      </c>
      <c r="E20" s="182">
        <v>75</v>
      </c>
      <c r="F20" s="180">
        <v>144</v>
      </c>
      <c r="G20" s="180">
        <v>215</v>
      </c>
      <c r="H20" s="183">
        <v>149.30555555555557</v>
      </c>
      <c r="I20" s="144">
        <v>71</v>
      </c>
      <c r="J20" s="184">
        <v>40</v>
      </c>
      <c r="K20" s="144">
        <v>60</v>
      </c>
      <c r="L20" s="183">
        <v>150</v>
      </c>
      <c r="M20" s="144">
        <v>20</v>
      </c>
      <c r="N20" s="184">
        <v>14</v>
      </c>
      <c r="O20" s="184">
        <v>26</v>
      </c>
      <c r="P20" s="185">
        <v>185.71428571428572</v>
      </c>
      <c r="Q20" s="144">
        <v>12</v>
      </c>
      <c r="R20" s="184">
        <v>12</v>
      </c>
      <c r="S20" s="184">
        <v>11</v>
      </c>
      <c r="T20" s="185">
        <v>91.666666666666657</v>
      </c>
      <c r="U20" s="144">
        <v>-1</v>
      </c>
      <c r="V20" s="184">
        <v>4</v>
      </c>
      <c r="W20" s="184">
        <v>6</v>
      </c>
      <c r="X20" s="185">
        <v>150</v>
      </c>
      <c r="Y20" s="144">
        <v>2</v>
      </c>
      <c r="Z20" s="184">
        <v>2</v>
      </c>
      <c r="AA20" s="184">
        <v>1</v>
      </c>
      <c r="AB20" s="184">
        <v>6</v>
      </c>
      <c r="AC20" s="184">
        <v>71</v>
      </c>
      <c r="AD20" s="185" t="s">
        <v>418</v>
      </c>
      <c r="AE20" s="144">
        <v>65</v>
      </c>
      <c r="AF20" s="184">
        <v>40</v>
      </c>
      <c r="AG20" s="184">
        <v>329</v>
      </c>
      <c r="AH20" s="184" t="s">
        <v>424</v>
      </c>
      <c r="AI20" s="184">
        <v>289</v>
      </c>
      <c r="AJ20" s="184">
        <v>73</v>
      </c>
      <c r="AK20" s="184">
        <v>101</v>
      </c>
      <c r="AL20" s="185">
        <v>138.35616438356163</v>
      </c>
      <c r="AM20" s="144">
        <v>28</v>
      </c>
      <c r="AN20" s="186">
        <v>20</v>
      </c>
      <c r="AO20" s="186">
        <v>45</v>
      </c>
      <c r="AP20" s="186">
        <v>24</v>
      </c>
      <c r="AQ20" s="187">
        <v>21</v>
      </c>
      <c r="AR20" s="188">
        <v>62</v>
      </c>
      <c r="AS20" s="184">
        <v>96</v>
      </c>
      <c r="AT20" s="186">
        <v>62</v>
      </c>
      <c r="AU20" s="186">
        <v>34</v>
      </c>
      <c r="AV20" s="144">
        <v>129</v>
      </c>
      <c r="AW20" s="184">
        <v>193</v>
      </c>
      <c r="AX20" s="189">
        <v>149.6124031007752</v>
      </c>
      <c r="AY20" s="184">
        <v>64</v>
      </c>
      <c r="AZ20" s="184">
        <v>114</v>
      </c>
      <c r="BA20" s="190">
        <v>174</v>
      </c>
      <c r="BB20" s="185">
        <v>152.63157894736844</v>
      </c>
      <c r="BC20" s="144">
        <v>60</v>
      </c>
      <c r="BD20" s="184">
        <v>38</v>
      </c>
      <c r="BE20" s="184">
        <v>26</v>
      </c>
      <c r="BF20" s="183">
        <v>68.421052631578945</v>
      </c>
      <c r="BG20" s="144">
        <v>-12</v>
      </c>
      <c r="BH20" s="191">
        <v>15</v>
      </c>
      <c r="BI20" s="192">
        <v>23</v>
      </c>
      <c r="BJ20" s="191">
        <v>15</v>
      </c>
      <c r="BK20" s="191">
        <v>8</v>
      </c>
      <c r="BL20" s="184">
        <v>8263</v>
      </c>
      <c r="BM20" s="184">
        <v>10661</v>
      </c>
      <c r="BN20" s="183">
        <v>129</v>
      </c>
      <c r="BO20" s="144">
        <v>2398</v>
      </c>
      <c r="BP20" s="193">
        <v>8</v>
      </c>
    </row>
    <row r="21" spans="1:68" s="85" customFormat="1" ht="19.8" customHeight="1">
      <c r="A21" s="178" t="s">
        <v>164</v>
      </c>
      <c r="B21" s="179">
        <v>801</v>
      </c>
      <c r="C21" s="180">
        <v>611</v>
      </c>
      <c r="D21" s="181">
        <v>76.279650436953801</v>
      </c>
      <c r="E21" s="182">
        <v>-190</v>
      </c>
      <c r="F21" s="180">
        <v>458</v>
      </c>
      <c r="G21" s="180">
        <v>500</v>
      </c>
      <c r="H21" s="183">
        <v>109.1703056768559</v>
      </c>
      <c r="I21" s="144">
        <v>42</v>
      </c>
      <c r="J21" s="184">
        <v>48</v>
      </c>
      <c r="K21" s="144">
        <v>59</v>
      </c>
      <c r="L21" s="183">
        <v>122.91666666666667</v>
      </c>
      <c r="M21" s="144">
        <v>11</v>
      </c>
      <c r="N21" s="184">
        <v>23</v>
      </c>
      <c r="O21" s="184">
        <v>27</v>
      </c>
      <c r="P21" s="185">
        <v>117.39130434782609</v>
      </c>
      <c r="Q21" s="144">
        <v>4</v>
      </c>
      <c r="R21" s="184">
        <v>14</v>
      </c>
      <c r="S21" s="184">
        <v>14</v>
      </c>
      <c r="T21" s="185">
        <v>100</v>
      </c>
      <c r="U21" s="144">
        <v>0</v>
      </c>
      <c r="V21" s="184">
        <v>12</v>
      </c>
      <c r="W21" s="184">
        <v>8</v>
      </c>
      <c r="X21" s="185">
        <v>66.666666666666657</v>
      </c>
      <c r="Y21" s="144">
        <v>-4</v>
      </c>
      <c r="Z21" s="184">
        <v>7</v>
      </c>
      <c r="AA21" s="184">
        <v>13</v>
      </c>
      <c r="AB21" s="184">
        <v>0</v>
      </c>
      <c r="AC21" s="184">
        <v>0</v>
      </c>
      <c r="AD21" s="185" t="s">
        <v>46</v>
      </c>
      <c r="AE21" s="144">
        <v>0</v>
      </c>
      <c r="AF21" s="184">
        <v>0</v>
      </c>
      <c r="AG21" s="184">
        <v>0</v>
      </c>
      <c r="AH21" s="184" t="s">
        <v>46</v>
      </c>
      <c r="AI21" s="184">
        <v>0</v>
      </c>
      <c r="AJ21" s="184">
        <v>250</v>
      </c>
      <c r="AK21" s="184">
        <v>175</v>
      </c>
      <c r="AL21" s="185">
        <v>70</v>
      </c>
      <c r="AM21" s="144">
        <v>-75</v>
      </c>
      <c r="AN21" s="186">
        <v>33</v>
      </c>
      <c r="AO21" s="186">
        <v>37</v>
      </c>
      <c r="AP21" s="186">
        <v>27</v>
      </c>
      <c r="AQ21" s="187">
        <v>10</v>
      </c>
      <c r="AR21" s="188">
        <v>57</v>
      </c>
      <c r="AS21" s="184">
        <v>111</v>
      </c>
      <c r="AT21" s="186">
        <v>99</v>
      </c>
      <c r="AU21" s="186">
        <v>12</v>
      </c>
      <c r="AV21" s="144">
        <v>480</v>
      </c>
      <c r="AW21" s="184">
        <v>348</v>
      </c>
      <c r="AX21" s="189">
        <v>72.5</v>
      </c>
      <c r="AY21" s="184">
        <v>-132</v>
      </c>
      <c r="AZ21" s="184">
        <v>382</v>
      </c>
      <c r="BA21" s="190">
        <v>326</v>
      </c>
      <c r="BB21" s="185">
        <v>85.340314136125656</v>
      </c>
      <c r="BC21" s="144">
        <v>-56</v>
      </c>
      <c r="BD21" s="184">
        <v>123</v>
      </c>
      <c r="BE21" s="184">
        <v>125</v>
      </c>
      <c r="BF21" s="183">
        <v>101.62601626016261</v>
      </c>
      <c r="BG21" s="144">
        <v>2</v>
      </c>
      <c r="BH21" s="191">
        <v>11</v>
      </c>
      <c r="BI21" s="192">
        <v>39</v>
      </c>
      <c r="BJ21" s="191">
        <v>32</v>
      </c>
      <c r="BK21" s="191">
        <v>7</v>
      </c>
      <c r="BL21" s="184">
        <v>9679</v>
      </c>
      <c r="BM21" s="184">
        <v>13199</v>
      </c>
      <c r="BN21" s="183">
        <v>136.4</v>
      </c>
      <c r="BO21" s="144">
        <v>3520</v>
      </c>
      <c r="BP21" s="193">
        <v>9</v>
      </c>
    </row>
    <row r="22" spans="1:68" s="85" customFormat="1" ht="19.8" customHeight="1">
      <c r="A22" s="178" t="s">
        <v>165</v>
      </c>
      <c r="B22" s="179">
        <v>185</v>
      </c>
      <c r="C22" s="180">
        <v>274</v>
      </c>
      <c r="D22" s="181">
        <v>148.1081081081081</v>
      </c>
      <c r="E22" s="182">
        <v>89</v>
      </c>
      <c r="F22" s="180">
        <v>121</v>
      </c>
      <c r="G22" s="180">
        <v>171</v>
      </c>
      <c r="H22" s="183">
        <v>141.32231404958677</v>
      </c>
      <c r="I22" s="144">
        <v>50</v>
      </c>
      <c r="J22" s="184">
        <v>81</v>
      </c>
      <c r="K22" s="144">
        <v>96</v>
      </c>
      <c r="L22" s="183">
        <v>118.5185185185185</v>
      </c>
      <c r="M22" s="144">
        <v>15</v>
      </c>
      <c r="N22" s="184">
        <v>38</v>
      </c>
      <c r="O22" s="184">
        <v>50</v>
      </c>
      <c r="P22" s="185">
        <v>131.57894736842107</v>
      </c>
      <c r="Q22" s="144">
        <v>12</v>
      </c>
      <c r="R22" s="184">
        <v>18</v>
      </c>
      <c r="S22" s="184">
        <v>19</v>
      </c>
      <c r="T22" s="185">
        <v>105.55555555555556</v>
      </c>
      <c r="U22" s="144">
        <v>1</v>
      </c>
      <c r="V22" s="184">
        <v>13</v>
      </c>
      <c r="W22" s="184">
        <v>18</v>
      </c>
      <c r="X22" s="185">
        <v>138.46153846153845</v>
      </c>
      <c r="Y22" s="144">
        <v>5</v>
      </c>
      <c r="Z22" s="184">
        <v>3</v>
      </c>
      <c r="AA22" s="184">
        <v>6</v>
      </c>
      <c r="AB22" s="184">
        <v>15</v>
      </c>
      <c r="AC22" s="184">
        <v>25</v>
      </c>
      <c r="AD22" s="185">
        <v>166.66666666666669</v>
      </c>
      <c r="AE22" s="144">
        <v>10</v>
      </c>
      <c r="AF22" s="184">
        <v>39</v>
      </c>
      <c r="AG22" s="184">
        <v>58</v>
      </c>
      <c r="AH22" s="184">
        <v>148.71794871794873</v>
      </c>
      <c r="AI22" s="184">
        <v>19</v>
      </c>
      <c r="AJ22" s="184">
        <v>78</v>
      </c>
      <c r="AK22" s="184">
        <v>86</v>
      </c>
      <c r="AL22" s="185">
        <v>110.25641025641026</v>
      </c>
      <c r="AM22" s="144">
        <v>8</v>
      </c>
      <c r="AN22" s="186">
        <v>18</v>
      </c>
      <c r="AO22" s="186">
        <v>20</v>
      </c>
      <c r="AP22" s="186">
        <v>16</v>
      </c>
      <c r="AQ22" s="187">
        <v>4</v>
      </c>
      <c r="AR22" s="188">
        <v>92</v>
      </c>
      <c r="AS22" s="184">
        <v>119</v>
      </c>
      <c r="AT22" s="186">
        <v>108</v>
      </c>
      <c r="AU22" s="186">
        <v>11</v>
      </c>
      <c r="AV22" s="144">
        <v>86</v>
      </c>
      <c r="AW22" s="184">
        <v>155</v>
      </c>
      <c r="AX22" s="189">
        <v>180.23255813953489</v>
      </c>
      <c r="AY22" s="184">
        <v>69</v>
      </c>
      <c r="AZ22" s="184">
        <v>71</v>
      </c>
      <c r="BA22" s="190">
        <v>99</v>
      </c>
      <c r="BB22" s="185">
        <v>139.43661971830986</v>
      </c>
      <c r="BC22" s="144">
        <v>28</v>
      </c>
      <c r="BD22" s="184">
        <v>19</v>
      </c>
      <c r="BE22" s="184">
        <v>33</v>
      </c>
      <c r="BF22" s="183">
        <v>173.68421052631581</v>
      </c>
      <c r="BG22" s="144">
        <v>14</v>
      </c>
      <c r="BH22" s="191">
        <v>16</v>
      </c>
      <c r="BI22" s="192">
        <v>23</v>
      </c>
      <c r="BJ22" s="191">
        <v>13</v>
      </c>
      <c r="BK22" s="191">
        <v>10</v>
      </c>
      <c r="BL22" s="184">
        <v>8352</v>
      </c>
      <c r="BM22" s="184">
        <v>8685</v>
      </c>
      <c r="BN22" s="183">
        <v>104</v>
      </c>
      <c r="BO22" s="144">
        <v>333</v>
      </c>
      <c r="BP22" s="193">
        <v>7</v>
      </c>
    </row>
    <row r="23" spans="1:68" s="85" customFormat="1" ht="19.8" customHeight="1">
      <c r="A23" s="178" t="s">
        <v>166</v>
      </c>
      <c r="B23" s="179">
        <v>430</v>
      </c>
      <c r="C23" s="180">
        <v>366</v>
      </c>
      <c r="D23" s="181">
        <v>85.116279069767444</v>
      </c>
      <c r="E23" s="182">
        <v>-64</v>
      </c>
      <c r="F23" s="180">
        <v>328</v>
      </c>
      <c r="G23" s="180">
        <v>287</v>
      </c>
      <c r="H23" s="183">
        <v>87.5</v>
      </c>
      <c r="I23" s="144">
        <v>-41</v>
      </c>
      <c r="J23" s="184">
        <v>106</v>
      </c>
      <c r="K23" s="144">
        <v>101</v>
      </c>
      <c r="L23" s="183">
        <v>95.283018867924525</v>
      </c>
      <c r="M23" s="144">
        <v>-5</v>
      </c>
      <c r="N23" s="184">
        <v>73</v>
      </c>
      <c r="O23" s="184">
        <v>68</v>
      </c>
      <c r="P23" s="185">
        <v>93.150684931506845</v>
      </c>
      <c r="Q23" s="144">
        <v>-5</v>
      </c>
      <c r="R23" s="184">
        <v>39</v>
      </c>
      <c r="S23" s="184">
        <v>35</v>
      </c>
      <c r="T23" s="185">
        <v>89.743589743589752</v>
      </c>
      <c r="U23" s="144">
        <v>-4</v>
      </c>
      <c r="V23" s="184">
        <v>25</v>
      </c>
      <c r="W23" s="184">
        <v>12</v>
      </c>
      <c r="X23" s="185">
        <v>48</v>
      </c>
      <c r="Y23" s="144">
        <v>-13</v>
      </c>
      <c r="Z23" s="184">
        <v>5</v>
      </c>
      <c r="AA23" s="184">
        <v>12</v>
      </c>
      <c r="AB23" s="184">
        <v>3</v>
      </c>
      <c r="AC23" s="184">
        <v>0</v>
      </c>
      <c r="AD23" s="185">
        <v>0</v>
      </c>
      <c r="AE23" s="144">
        <v>-3</v>
      </c>
      <c r="AF23" s="184">
        <v>54</v>
      </c>
      <c r="AG23" s="184">
        <v>75</v>
      </c>
      <c r="AH23" s="184">
        <v>138.88888888888889</v>
      </c>
      <c r="AI23" s="184">
        <v>21</v>
      </c>
      <c r="AJ23" s="184">
        <v>192</v>
      </c>
      <c r="AK23" s="184">
        <v>177</v>
      </c>
      <c r="AL23" s="185">
        <v>92.1875</v>
      </c>
      <c r="AM23" s="144">
        <v>-15</v>
      </c>
      <c r="AN23" s="186">
        <v>38</v>
      </c>
      <c r="AO23" s="186">
        <v>58</v>
      </c>
      <c r="AP23" s="186">
        <v>40</v>
      </c>
      <c r="AQ23" s="187">
        <v>18</v>
      </c>
      <c r="AR23" s="188">
        <v>128</v>
      </c>
      <c r="AS23" s="184">
        <v>131</v>
      </c>
      <c r="AT23" s="186">
        <v>100</v>
      </c>
      <c r="AU23" s="186">
        <v>31</v>
      </c>
      <c r="AV23" s="144">
        <v>208</v>
      </c>
      <c r="AW23" s="184">
        <v>206</v>
      </c>
      <c r="AX23" s="189">
        <v>99.038461538461547</v>
      </c>
      <c r="AY23" s="184">
        <v>-2</v>
      </c>
      <c r="AZ23" s="184">
        <v>158</v>
      </c>
      <c r="BA23" s="190">
        <v>184</v>
      </c>
      <c r="BB23" s="185">
        <v>116.45569620253164</v>
      </c>
      <c r="BC23" s="144">
        <v>26</v>
      </c>
      <c r="BD23" s="184">
        <v>52</v>
      </c>
      <c r="BE23" s="184">
        <v>93</v>
      </c>
      <c r="BF23" s="183">
        <v>178.84615384615387</v>
      </c>
      <c r="BG23" s="144">
        <v>41</v>
      </c>
      <c r="BH23" s="191">
        <v>17</v>
      </c>
      <c r="BI23" s="192">
        <v>25</v>
      </c>
      <c r="BJ23" s="191">
        <v>10</v>
      </c>
      <c r="BK23" s="191">
        <v>15</v>
      </c>
      <c r="BL23" s="184">
        <v>8284</v>
      </c>
      <c r="BM23" s="184">
        <v>11390</v>
      </c>
      <c r="BN23" s="183">
        <v>137.5</v>
      </c>
      <c r="BO23" s="144">
        <v>3106</v>
      </c>
      <c r="BP23" s="193">
        <v>8</v>
      </c>
    </row>
    <row r="24" spans="1:68" s="85" customFormat="1" ht="19.8" customHeight="1">
      <c r="A24" s="178" t="s">
        <v>167</v>
      </c>
      <c r="B24" s="179">
        <v>1384</v>
      </c>
      <c r="C24" s="180">
        <v>1651</v>
      </c>
      <c r="D24" s="181">
        <v>119.29190751445087</v>
      </c>
      <c r="E24" s="182">
        <v>267</v>
      </c>
      <c r="F24" s="180">
        <v>1021</v>
      </c>
      <c r="G24" s="180">
        <v>1261</v>
      </c>
      <c r="H24" s="183">
        <v>123.50636630754161</v>
      </c>
      <c r="I24" s="144">
        <v>240</v>
      </c>
      <c r="J24" s="184">
        <v>342</v>
      </c>
      <c r="K24" s="144">
        <v>435</v>
      </c>
      <c r="L24" s="183">
        <v>127.19298245614034</v>
      </c>
      <c r="M24" s="144">
        <v>93</v>
      </c>
      <c r="N24" s="184">
        <v>189</v>
      </c>
      <c r="O24" s="184">
        <v>225</v>
      </c>
      <c r="P24" s="185">
        <v>119.04761904761905</v>
      </c>
      <c r="Q24" s="144">
        <v>36</v>
      </c>
      <c r="R24" s="184">
        <v>100</v>
      </c>
      <c r="S24" s="184">
        <v>185</v>
      </c>
      <c r="T24" s="185">
        <v>185</v>
      </c>
      <c r="U24" s="144">
        <v>85</v>
      </c>
      <c r="V24" s="184">
        <v>81</v>
      </c>
      <c r="W24" s="184">
        <v>72</v>
      </c>
      <c r="X24" s="185">
        <v>88.888888888888886</v>
      </c>
      <c r="Y24" s="144">
        <v>-9</v>
      </c>
      <c r="Z24" s="184">
        <v>9</v>
      </c>
      <c r="AA24" s="184">
        <v>21</v>
      </c>
      <c r="AB24" s="184">
        <v>23</v>
      </c>
      <c r="AC24" s="184">
        <v>105</v>
      </c>
      <c r="AD24" s="185" t="s">
        <v>419</v>
      </c>
      <c r="AE24" s="144">
        <v>82</v>
      </c>
      <c r="AF24" s="184">
        <v>237</v>
      </c>
      <c r="AG24" s="184">
        <v>484</v>
      </c>
      <c r="AH24" s="184" t="s">
        <v>421</v>
      </c>
      <c r="AI24" s="184">
        <v>247</v>
      </c>
      <c r="AJ24" s="184">
        <v>617</v>
      </c>
      <c r="AK24" s="184">
        <v>555</v>
      </c>
      <c r="AL24" s="185">
        <v>89.951377633711502</v>
      </c>
      <c r="AM24" s="144">
        <v>-62</v>
      </c>
      <c r="AN24" s="186">
        <v>85</v>
      </c>
      <c r="AO24" s="186">
        <v>150</v>
      </c>
      <c r="AP24" s="186">
        <v>139</v>
      </c>
      <c r="AQ24" s="187">
        <v>11</v>
      </c>
      <c r="AR24" s="188">
        <v>414</v>
      </c>
      <c r="AS24" s="184">
        <v>505</v>
      </c>
      <c r="AT24" s="186">
        <v>484</v>
      </c>
      <c r="AU24" s="186">
        <v>21</v>
      </c>
      <c r="AV24" s="144">
        <v>798</v>
      </c>
      <c r="AW24" s="184">
        <v>994</v>
      </c>
      <c r="AX24" s="189">
        <v>124.56140350877195</v>
      </c>
      <c r="AY24" s="184">
        <v>196</v>
      </c>
      <c r="AZ24" s="184">
        <v>672</v>
      </c>
      <c r="BA24" s="190">
        <v>867</v>
      </c>
      <c r="BB24" s="185">
        <v>129.01785714285714</v>
      </c>
      <c r="BC24" s="144">
        <v>195</v>
      </c>
      <c r="BD24" s="184">
        <v>228</v>
      </c>
      <c r="BE24" s="184">
        <v>244</v>
      </c>
      <c r="BF24" s="183">
        <v>107.01754385964912</v>
      </c>
      <c r="BG24" s="144">
        <v>16</v>
      </c>
      <c r="BH24" s="191">
        <v>64</v>
      </c>
      <c r="BI24" s="192">
        <v>81</v>
      </c>
      <c r="BJ24" s="191">
        <v>78</v>
      </c>
      <c r="BK24" s="191">
        <v>3</v>
      </c>
      <c r="BL24" s="184">
        <v>12038</v>
      </c>
      <c r="BM24" s="184">
        <v>11834</v>
      </c>
      <c r="BN24" s="183">
        <v>98.3</v>
      </c>
      <c r="BO24" s="144">
        <v>-204</v>
      </c>
      <c r="BP24" s="193">
        <v>12</v>
      </c>
    </row>
    <row r="25" spans="1:68" s="85" customFormat="1" ht="19.8" customHeight="1">
      <c r="A25" s="178" t="s">
        <v>168</v>
      </c>
      <c r="B25" s="179">
        <v>91</v>
      </c>
      <c r="C25" s="180">
        <v>110</v>
      </c>
      <c r="D25" s="181">
        <v>120.87912087912088</v>
      </c>
      <c r="E25" s="182">
        <v>19</v>
      </c>
      <c r="F25" s="180">
        <v>73</v>
      </c>
      <c r="G25" s="180">
        <v>104</v>
      </c>
      <c r="H25" s="183">
        <v>142.46575342465752</v>
      </c>
      <c r="I25" s="144">
        <v>31</v>
      </c>
      <c r="J25" s="184">
        <v>16</v>
      </c>
      <c r="K25" s="144">
        <v>14</v>
      </c>
      <c r="L25" s="183">
        <v>87.5</v>
      </c>
      <c r="M25" s="144">
        <v>-2</v>
      </c>
      <c r="N25" s="184">
        <v>10</v>
      </c>
      <c r="O25" s="184">
        <v>14</v>
      </c>
      <c r="P25" s="185">
        <v>140</v>
      </c>
      <c r="Q25" s="144">
        <v>4</v>
      </c>
      <c r="R25" s="184">
        <v>10</v>
      </c>
      <c r="S25" s="184">
        <v>14</v>
      </c>
      <c r="T25" s="185">
        <v>140</v>
      </c>
      <c r="U25" s="144">
        <v>4</v>
      </c>
      <c r="V25" s="184">
        <v>7</v>
      </c>
      <c r="W25" s="184">
        <v>13</v>
      </c>
      <c r="X25" s="185">
        <v>185.71428571428572</v>
      </c>
      <c r="Y25" s="144">
        <v>6</v>
      </c>
      <c r="Z25" s="184">
        <v>10</v>
      </c>
      <c r="AA25" s="184">
        <v>2</v>
      </c>
      <c r="AB25" s="184">
        <v>0</v>
      </c>
      <c r="AC25" s="184">
        <v>0</v>
      </c>
      <c r="AD25" s="185" t="s">
        <v>46</v>
      </c>
      <c r="AE25" s="144">
        <v>0</v>
      </c>
      <c r="AF25" s="184">
        <v>0</v>
      </c>
      <c r="AG25" s="184">
        <v>0</v>
      </c>
      <c r="AH25" s="184" t="s">
        <v>46</v>
      </c>
      <c r="AI25" s="184">
        <v>0</v>
      </c>
      <c r="AJ25" s="184">
        <v>34</v>
      </c>
      <c r="AK25" s="184">
        <v>54</v>
      </c>
      <c r="AL25" s="185">
        <v>158.8235294117647</v>
      </c>
      <c r="AM25" s="144">
        <v>20</v>
      </c>
      <c r="AN25" s="186">
        <v>13</v>
      </c>
      <c r="AO25" s="186">
        <v>10</v>
      </c>
      <c r="AP25" s="186">
        <v>5</v>
      </c>
      <c r="AQ25" s="187">
        <v>5</v>
      </c>
      <c r="AR25" s="188">
        <v>21</v>
      </c>
      <c r="AS25" s="184">
        <v>20</v>
      </c>
      <c r="AT25" s="186">
        <v>13</v>
      </c>
      <c r="AU25" s="186">
        <v>7</v>
      </c>
      <c r="AV25" s="144">
        <v>62</v>
      </c>
      <c r="AW25" s="184">
        <v>80</v>
      </c>
      <c r="AX25" s="189">
        <v>129.03225806451613</v>
      </c>
      <c r="AY25" s="184">
        <v>18</v>
      </c>
      <c r="AZ25" s="184">
        <v>52</v>
      </c>
      <c r="BA25" s="190">
        <v>77</v>
      </c>
      <c r="BB25" s="185">
        <v>148.07692307692309</v>
      </c>
      <c r="BC25" s="144">
        <v>25</v>
      </c>
      <c r="BD25" s="184">
        <v>20</v>
      </c>
      <c r="BE25" s="184">
        <v>27</v>
      </c>
      <c r="BF25" s="183">
        <v>135</v>
      </c>
      <c r="BG25" s="144">
        <v>7</v>
      </c>
      <c r="BH25" s="191">
        <v>3</v>
      </c>
      <c r="BI25" s="192">
        <v>3</v>
      </c>
      <c r="BJ25" s="191">
        <v>2</v>
      </c>
      <c r="BK25" s="191">
        <v>1</v>
      </c>
      <c r="BL25" s="184">
        <v>7800</v>
      </c>
      <c r="BM25" s="184">
        <v>9000</v>
      </c>
      <c r="BN25" s="183">
        <v>115.4</v>
      </c>
      <c r="BO25" s="144">
        <v>1200</v>
      </c>
      <c r="BP25" s="193">
        <v>27</v>
      </c>
    </row>
    <row r="26" spans="1:68" s="85" customFormat="1" ht="19.8" customHeight="1">
      <c r="A26" s="178" t="s">
        <v>169</v>
      </c>
      <c r="B26" s="179">
        <v>186</v>
      </c>
      <c r="C26" s="180">
        <v>266</v>
      </c>
      <c r="D26" s="181">
        <v>143.01075268817206</v>
      </c>
      <c r="E26" s="182">
        <v>80</v>
      </c>
      <c r="F26" s="180">
        <v>172</v>
      </c>
      <c r="G26" s="180">
        <v>232</v>
      </c>
      <c r="H26" s="183">
        <v>134.88372093023256</v>
      </c>
      <c r="I26" s="144">
        <v>60</v>
      </c>
      <c r="J26" s="184">
        <v>38</v>
      </c>
      <c r="K26" s="144">
        <v>53</v>
      </c>
      <c r="L26" s="183">
        <v>139.4736842105263</v>
      </c>
      <c r="M26" s="144">
        <v>15</v>
      </c>
      <c r="N26" s="184">
        <v>35</v>
      </c>
      <c r="O26" s="184">
        <v>41</v>
      </c>
      <c r="P26" s="185">
        <v>117.14285714285715</v>
      </c>
      <c r="Q26" s="144">
        <v>6</v>
      </c>
      <c r="R26" s="184">
        <v>22</v>
      </c>
      <c r="S26" s="184">
        <v>16</v>
      </c>
      <c r="T26" s="185">
        <v>72.727272727272734</v>
      </c>
      <c r="U26" s="144">
        <v>-6</v>
      </c>
      <c r="V26" s="184">
        <v>20</v>
      </c>
      <c r="W26" s="184">
        <v>15</v>
      </c>
      <c r="X26" s="185">
        <v>75</v>
      </c>
      <c r="Y26" s="144">
        <v>-5</v>
      </c>
      <c r="Z26" s="184">
        <v>2</v>
      </c>
      <c r="AA26" s="184">
        <v>7</v>
      </c>
      <c r="AB26" s="184">
        <v>19</v>
      </c>
      <c r="AC26" s="184">
        <v>0</v>
      </c>
      <c r="AD26" s="185">
        <v>0</v>
      </c>
      <c r="AE26" s="144">
        <v>-19</v>
      </c>
      <c r="AF26" s="184">
        <v>16</v>
      </c>
      <c r="AG26" s="184">
        <v>268</v>
      </c>
      <c r="AH26" s="184" t="s">
        <v>425</v>
      </c>
      <c r="AI26" s="184">
        <v>252</v>
      </c>
      <c r="AJ26" s="184">
        <v>128</v>
      </c>
      <c r="AK26" s="184">
        <v>131</v>
      </c>
      <c r="AL26" s="185">
        <v>102.34375</v>
      </c>
      <c r="AM26" s="144">
        <v>3</v>
      </c>
      <c r="AN26" s="186">
        <v>25</v>
      </c>
      <c r="AO26" s="186">
        <v>34</v>
      </c>
      <c r="AP26" s="186">
        <v>33</v>
      </c>
      <c r="AQ26" s="187">
        <v>1</v>
      </c>
      <c r="AR26" s="188">
        <v>54</v>
      </c>
      <c r="AS26" s="184">
        <v>63</v>
      </c>
      <c r="AT26" s="186">
        <v>62</v>
      </c>
      <c r="AU26" s="186">
        <v>1</v>
      </c>
      <c r="AV26" s="144">
        <v>125</v>
      </c>
      <c r="AW26" s="184">
        <v>169</v>
      </c>
      <c r="AX26" s="189">
        <v>135.20000000000002</v>
      </c>
      <c r="AY26" s="184">
        <v>44</v>
      </c>
      <c r="AZ26" s="184">
        <v>120</v>
      </c>
      <c r="BA26" s="190">
        <v>156</v>
      </c>
      <c r="BB26" s="185">
        <v>130</v>
      </c>
      <c r="BC26" s="144">
        <v>36</v>
      </c>
      <c r="BD26" s="184">
        <v>43</v>
      </c>
      <c r="BE26" s="184">
        <v>86</v>
      </c>
      <c r="BF26" s="183">
        <v>200</v>
      </c>
      <c r="BG26" s="144">
        <v>43</v>
      </c>
      <c r="BH26" s="191">
        <v>12</v>
      </c>
      <c r="BI26" s="192">
        <v>6</v>
      </c>
      <c r="BJ26" s="191">
        <v>5</v>
      </c>
      <c r="BK26" s="191">
        <v>1</v>
      </c>
      <c r="BL26" s="184">
        <v>7725</v>
      </c>
      <c r="BM26" s="184">
        <v>10220</v>
      </c>
      <c r="BN26" s="183">
        <v>132.30000000000001</v>
      </c>
      <c r="BO26" s="144">
        <v>2495</v>
      </c>
      <c r="BP26" s="193">
        <v>28</v>
      </c>
    </row>
    <row r="27" spans="1:68" s="85" customFormat="1" ht="19.8" customHeight="1">
      <c r="A27" s="178" t="s">
        <v>170</v>
      </c>
      <c r="B27" s="179">
        <v>397</v>
      </c>
      <c r="C27" s="180">
        <v>337</v>
      </c>
      <c r="D27" s="181">
        <v>84.886649874055422</v>
      </c>
      <c r="E27" s="182">
        <v>-60</v>
      </c>
      <c r="F27" s="180">
        <v>381</v>
      </c>
      <c r="G27" s="180">
        <v>312</v>
      </c>
      <c r="H27" s="183">
        <v>81.889763779527556</v>
      </c>
      <c r="I27" s="144">
        <v>-69</v>
      </c>
      <c r="J27" s="184">
        <v>25</v>
      </c>
      <c r="K27" s="144">
        <v>40</v>
      </c>
      <c r="L27" s="183">
        <v>160</v>
      </c>
      <c r="M27" s="144">
        <v>15</v>
      </c>
      <c r="N27" s="184">
        <v>19</v>
      </c>
      <c r="O27" s="184">
        <v>27</v>
      </c>
      <c r="P27" s="185">
        <v>142.10526315789474</v>
      </c>
      <c r="Q27" s="144">
        <v>8</v>
      </c>
      <c r="R27" s="184">
        <v>18</v>
      </c>
      <c r="S27" s="184">
        <v>15</v>
      </c>
      <c r="T27" s="185">
        <v>83.333333333333343</v>
      </c>
      <c r="U27" s="144">
        <v>-3</v>
      </c>
      <c r="V27" s="184">
        <v>18</v>
      </c>
      <c r="W27" s="184">
        <v>15</v>
      </c>
      <c r="X27" s="185">
        <v>83.333333333333343</v>
      </c>
      <c r="Y27" s="144">
        <v>-3</v>
      </c>
      <c r="Z27" s="184">
        <v>1</v>
      </c>
      <c r="AA27" s="184">
        <v>2</v>
      </c>
      <c r="AB27" s="184">
        <v>0</v>
      </c>
      <c r="AC27" s="184">
        <v>0</v>
      </c>
      <c r="AD27" s="185" t="s">
        <v>46</v>
      </c>
      <c r="AE27" s="144">
        <v>0</v>
      </c>
      <c r="AF27" s="184">
        <v>0</v>
      </c>
      <c r="AG27" s="184">
        <v>24</v>
      </c>
      <c r="AH27" s="184" t="s">
        <v>46</v>
      </c>
      <c r="AI27" s="184">
        <v>24</v>
      </c>
      <c r="AJ27" s="184">
        <v>119</v>
      </c>
      <c r="AK27" s="184">
        <v>128</v>
      </c>
      <c r="AL27" s="185">
        <v>107.56302521008404</v>
      </c>
      <c r="AM27" s="144">
        <v>9</v>
      </c>
      <c r="AN27" s="186">
        <v>21</v>
      </c>
      <c r="AO27" s="186">
        <v>20</v>
      </c>
      <c r="AP27" s="186">
        <v>15</v>
      </c>
      <c r="AQ27" s="187">
        <v>5</v>
      </c>
      <c r="AR27" s="188">
        <v>28</v>
      </c>
      <c r="AS27" s="184">
        <v>50</v>
      </c>
      <c r="AT27" s="186">
        <v>43</v>
      </c>
      <c r="AU27" s="186">
        <v>7</v>
      </c>
      <c r="AV27" s="144">
        <v>298</v>
      </c>
      <c r="AW27" s="184">
        <v>262</v>
      </c>
      <c r="AX27" s="189">
        <v>87.919463087248317</v>
      </c>
      <c r="AY27" s="184">
        <v>-36</v>
      </c>
      <c r="AZ27" s="184">
        <v>295</v>
      </c>
      <c r="BA27" s="190">
        <v>252</v>
      </c>
      <c r="BB27" s="185">
        <v>85.423728813559322</v>
      </c>
      <c r="BC27" s="144">
        <v>-43</v>
      </c>
      <c r="BD27" s="184">
        <v>55</v>
      </c>
      <c r="BE27" s="184">
        <v>69</v>
      </c>
      <c r="BF27" s="183">
        <v>125.45454545454547</v>
      </c>
      <c r="BG27" s="144">
        <v>14</v>
      </c>
      <c r="BH27" s="191">
        <v>4</v>
      </c>
      <c r="BI27" s="192">
        <v>8</v>
      </c>
      <c r="BJ27" s="191">
        <v>7</v>
      </c>
      <c r="BK27" s="191">
        <v>1</v>
      </c>
      <c r="BL27" s="184">
        <v>6900</v>
      </c>
      <c r="BM27" s="184">
        <v>8600</v>
      </c>
      <c r="BN27" s="183">
        <v>124.6</v>
      </c>
      <c r="BO27" s="144">
        <v>1700</v>
      </c>
      <c r="BP27" s="193">
        <v>33</v>
      </c>
    </row>
    <row r="28" spans="1:68" s="85" customFormat="1" ht="19.8" customHeight="1">
      <c r="A28" s="178" t="s">
        <v>171</v>
      </c>
      <c r="B28" s="179">
        <v>404</v>
      </c>
      <c r="C28" s="180">
        <v>365</v>
      </c>
      <c r="D28" s="181">
        <v>90.346534653465355</v>
      </c>
      <c r="E28" s="182">
        <v>-39</v>
      </c>
      <c r="F28" s="180">
        <v>335</v>
      </c>
      <c r="G28" s="180">
        <v>279</v>
      </c>
      <c r="H28" s="183">
        <v>83.28358208955224</v>
      </c>
      <c r="I28" s="144">
        <v>-56</v>
      </c>
      <c r="J28" s="184">
        <v>138</v>
      </c>
      <c r="K28" s="144">
        <v>107</v>
      </c>
      <c r="L28" s="183">
        <v>77.536231884057969</v>
      </c>
      <c r="M28" s="144">
        <v>-31</v>
      </c>
      <c r="N28" s="184">
        <v>91</v>
      </c>
      <c r="O28" s="184">
        <v>48</v>
      </c>
      <c r="P28" s="185">
        <v>52.747252747252752</v>
      </c>
      <c r="Q28" s="144">
        <v>-43</v>
      </c>
      <c r="R28" s="184">
        <v>53</v>
      </c>
      <c r="S28" s="184">
        <v>31</v>
      </c>
      <c r="T28" s="185">
        <v>58.490566037735846</v>
      </c>
      <c r="U28" s="144">
        <v>-22</v>
      </c>
      <c r="V28" s="184">
        <v>13</v>
      </c>
      <c r="W28" s="184">
        <v>4</v>
      </c>
      <c r="X28" s="185">
        <v>30.76923076923077</v>
      </c>
      <c r="Y28" s="144">
        <v>-9</v>
      </c>
      <c r="Z28" s="184">
        <v>12</v>
      </c>
      <c r="AA28" s="184">
        <v>8</v>
      </c>
      <c r="AB28" s="184">
        <v>0</v>
      </c>
      <c r="AC28" s="184">
        <v>1</v>
      </c>
      <c r="AD28" s="185" t="s">
        <v>46</v>
      </c>
      <c r="AE28" s="144">
        <v>1</v>
      </c>
      <c r="AF28" s="184">
        <v>4</v>
      </c>
      <c r="AG28" s="184">
        <v>15</v>
      </c>
      <c r="AH28" s="184" t="s">
        <v>426</v>
      </c>
      <c r="AI28" s="184">
        <v>11</v>
      </c>
      <c r="AJ28" s="184">
        <v>158</v>
      </c>
      <c r="AK28" s="184">
        <v>145</v>
      </c>
      <c r="AL28" s="185">
        <v>91.77215189873418</v>
      </c>
      <c r="AM28" s="144">
        <v>-13</v>
      </c>
      <c r="AN28" s="186">
        <v>63</v>
      </c>
      <c r="AO28" s="186">
        <v>47</v>
      </c>
      <c r="AP28" s="186">
        <v>36</v>
      </c>
      <c r="AQ28" s="187">
        <v>11</v>
      </c>
      <c r="AR28" s="188">
        <v>137</v>
      </c>
      <c r="AS28" s="184">
        <v>116</v>
      </c>
      <c r="AT28" s="186">
        <v>99</v>
      </c>
      <c r="AU28" s="186">
        <v>17</v>
      </c>
      <c r="AV28" s="144">
        <v>170</v>
      </c>
      <c r="AW28" s="184">
        <v>196</v>
      </c>
      <c r="AX28" s="189">
        <v>115.29411764705881</v>
      </c>
      <c r="AY28" s="184">
        <v>26</v>
      </c>
      <c r="AZ28" s="184">
        <v>155</v>
      </c>
      <c r="BA28" s="190">
        <v>195</v>
      </c>
      <c r="BB28" s="185">
        <v>125.80645161290323</v>
      </c>
      <c r="BC28" s="144">
        <v>40</v>
      </c>
      <c r="BD28" s="184">
        <v>58</v>
      </c>
      <c r="BE28" s="184">
        <v>59</v>
      </c>
      <c r="BF28" s="183">
        <v>101.72413793103448</v>
      </c>
      <c r="BG28" s="144">
        <v>1</v>
      </c>
      <c r="BH28" s="191">
        <v>1</v>
      </c>
      <c r="BI28" s="192">
        <v>9</v>
      </c>
      <c r="BJ28" s="191">
        <v>1</v>
      </c>
      <c r="BK28" s="191">
        <v>8</v>
      </c>
      <c r="BL28" s="184">
        <v>7000</v>
      </c>
      <c r="BM28" s="184">
        <v>8000</v>
      </c>
      <c r="BN28" s="183">
        <v>114.3</v>
      </c>
      <c r="BO28" s="144">
        <v>1000</v>
      </c>
      <c r="BP28" s="193">
        <v>22</v>
      </c>
    </row>
    <row r="29" spans="1:68" s="46" customFormat="1" ht="15.6" customHeight="1">
      <c r="B29" s="88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</row>
    <row r="30" spans="1:68" ht="15.6" customHeight="1"/>
    <row r="31" spans="1:68" ht="15.6" customHeight="1"/>
    <row r="32" spans="1:68" ht="19.2" customHeight="1"/>
  </sheetData>
  <mergeCells count="77">
    <mergeCell ref="AV4:AY6"/>
    <mergeCell ref="AR4:AU6"/>
    <mergeCell ref="AJ4:AM6"/>
    <mergeCell ref="BD4:BG6"/>
    <mergeCell ref="BD7:BD8"/>
    <mergeCell ref="BE7:BE8"/>
    <mergeCell ref="BF7:BG7"/>
    <mergeCell ref="AZ4:BC6"/>
    <mergeCell ref="AV7:AV8"/>
    <mergeCell ref="AX7:AY7"/>
    <mergeCell ref="B2:Q2"/>
    <mergeCell ref="AO7:AQ7"/>
    <mergeCell ref="AR7:AR8"/>
    <mergeCell ref="AS7:AU7"/>
    <mergeCell ref="AC2:AE2"/>
    <mergeCell ref="AN4:AQ6"/>
    <mergeCell ref="R4:U6"/>
    <mergeCell ref="V4:Y6"/>
    <mergeCell ref="AB4:AE6"/>
    <mergeCell ref="Z4:AA6"/>
    <mergeCell ref="AO2:AQ2"/>
    <mergeCell ref="D7:E7"/>
    <mergeCell ref="N7:N8"/>
    <mergeCell ref="AL7:AM7"/>
    <mergeCell ref="AN7:AN8"/>
    <mergeCell ref="X7:Y7"/>
    <mergeCell ref="BO2:BP2"/>
    <mergeCell ref="BL7:BL8"/>
    <mergeCell ref="BM7:BM8"/>
    <mergeCell ref="BL4:BO6"/>
    <mergeCell ref="BN7:BO7"/>
    <mergeCell ref="BP7:BP8"/>
    <mergeCell ref="BP4:BP6"/>
    <mergeCell ref="BB2:BC2"/>
    <mergeCell ref="AF4:AI6"/>
    <mergeCell ref="B1:Q1"/>
    <mergeCell ref="A4:A8"/>
    <mergeCell ref="F4:I6"/>
    <mergeCell ref="J4:M6"/>
    <mergeCell ref="N4:Q6"/>
    <mergeCell ref="C7:C8"/>
    <mergeCell ref="F7:F8"/>
    <mergeCell ref="G7:G8"/>
    <mergeCell ref="H7:I7"/>
    <mergeCell ref="J7:J8"/>
    <mergeCell ref="K7:K8"/>
    <mergeCell ref="L7:M7"/>
    <mergeCell ref="B4:E6"/>
    <mergeCell ref="B7:B8"/>
    <mergeCell ref="AB7:AB8"/>
    <mergeCell ref="Z7:Z8"/>
    <mergeCell ref="AA7:AA8"/>
    <mergeCell ref="AK7:AK8"/>
    <mergeCell ref="AF7:AF8"/>
    <mergeCell ref="AH7:AI7"/>
    <mergeCell ref="BF2:BG2"/>
    <mergeCell ref="C29:Q29"/>
    <mergeCell ref="AZ7:AZ8"/>
    <mergeCell ref="BA7:BA8"/>
    <mergeCell ref="BB7:BC7"/>
    <mergeCell ref="AD7:AE7"/>
    <mergeCell ref="AC7:AC8"/>
    <mergeCell ref="O7:O8"/>
    <mergeCell ref="P7:Q7"/>
    <mergeCell ref="R7:R8"/>
    <mergeCell ref="S7:S8"/>
    <mergeCell ref="T7:U7"/>
    <mergeCell ref="V7:V8"/>
    <mergeCell ref="W7:W8"/>
    <mergeCell ref="AJ7:AJ8"/>
    <mergeCell ref="AW7:AW8"/>
    <mergeCell ref="BI8:BK8"/>
    <mergeCell ref="BH4:BH7"/>
    <mergeCell ref="BI4:BI7"/>
    <mergeCell ref="BJ4:BK4"/>
    <mergeCell ref="BJ5:BJ7"/>
    <mergeCell ref="BK5:BK7"/>
  </mergeCells>
  <printOptions horizontalCentered="1" verticalCentered="1"/>
  <pageMargins left="0.19685039370078741" right="0.19685039370078741" top="0.19685039370078741" bottom="0.19685039370078741" header="0" footer="0"/>
  <pageSetup paperSize="9" scale="90" fitToHeight="2" orientation="landscape" r:id="rId1"/>
  <headerFooter alignWithMargins="0"/>
  <colBreaks count="5" manualBreakCount="5">
    <brk id="17" max="30" man="1"/>
    <brk id="31" max="27" man="1"/>
    <brk id="43" max="27" man="1"/>
    <brk id="55" max="30" man="1"/>
    <brk id="68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57"/>
  <sheetViews>
    <sheetView zoomScale="95" zoomScaleNormal="95" zoomScaleSheetLayoutView="90" workbookViewId="0">
      <selection sqref="A1:C1"/>
    </sheetView>
  </sheetViews>
  <sheetFormatPr defaultRowHeight="15.6"/>
  <cols>
    <col min="1" max="1" width="4.21875" style="95" customWidth="1"/>
    <col min="2" max="2" width="69.109375" style="50" customWidth="1"/>
    <col min="3" max="3" width="24.77734375" style="53" customWidth="1"/>
    <col min="4" max="223" width="8.88671875" style="27"/>
    <col min="224" max="224" width="4.21875" style="27" customWidth="1"/>
    <col min="225" max="225" width="31.109375" style="27" customWidth="1"/>
    <col min="226" max="228" width="10" style="27" customWidth="1"/>
    <col min="229" max="229" width="10.21875" style="27" customWidth="1"/>
    <col min="230" max="231" width="10" style="27" customWidth="1"/>
    <col min="232" max="479" width="8.88671875" style="27"/>
    <col min="480" max="480" width="4.21875" style="27" customWidth="1"/>
    <col min="481" max="481" width="31.109375" style="27" customWidth="1"/>
    <col min="482" max="484" width="10" style="27" customWidth="1"/>
    <col min="485" max="485" width="10.21875" style="27" customWidth="1"/>
    <col min="486" max="487" width="10" style="27" customWidth="1"/>
    <col min="488" max="735" width="8.88671875" style="27"/>
    <col min="736" max="736" width="4.21875" style="27" customWidth="1"/>
    <col min="737" max="737" width="31.109375" style="27" customWidth="1"/>
    <col min="738" max="740" width="10" style="27" customWidth="1"/>
    <col min="741" max="741" width="10.21875" style="27" customWidth="1"/>
    <col min="742" max="743" width="10" style="27" customWidth="1"/>
    <col min="744" max="991" width="8.88671875" style="27"/>
    <col min="992" max="992" width="4.21875" style="27" customWidth="1"/>
    <col min="993" max="993" width="31.109375" style="27" customWidth="1"/>
    <col min="994" max="996" width="10" style="27" customWidth="1"/>
    <col min="997" max="997" width="10.21875" style="27" customWidth="1"/>
    <col min="998" max="999" width="10" style="27" customWidth="1"/>
    <col min="1000" max="1247" width="8.88671875" style="27"/>
    <col min="1248" max="1248" width="4.21875" style="27" customWidth="1"/>
    <col min="1249" max="1249" width="31.109375" style="27" customWidth="1"/>
    <col min="1250" max="1252" width="10" style="27" customWidth="1"/>
    <col min="1253" max="1253" width="10.21875" style="27" customWidth="1"/>
    <col min="1254" max="1255" width="10" style="27" customWidth="1"/>
    <col min="1256" max="1503" width="8.88671875" style="27"/>
    <col min="1504" max="1504" width="4.21875" style="27" customWidth="1"/>
    <col min="1505" max="1505" width="31.109375" style="27" customWidth="1"/>
    <col min="1506" max="1508" width="10" style="27" customWidth="1"/>
    <col min="1509" max="1509" width="10.21875" style="27" customWidth="1"/>
    <col min="1510" max="1511" width="10" style="27" customWidth="1"/>
    <col min="1512" max="1759" width="8.88671875" style="27"/>
    <col min="1760" max="1760" width="4.21875" style="27" customWidth="1"/>
    <col min="1761" max="1761" width="31.109375" style="27" customWidth="1"/>
    <col min="1762" max="1764" width="10" style="27" customWidth="1"/>
    <col min="1765" max="1765" width="10.21875" style="27" customWidth="1"/>
    <col min="1766" max="1767" width="10" style="27" customWidth="1"/>
    <col min="1768" max="2015" width="8.88671875" style="27"/>
    <col min="2016" max="2016" width="4.21875" style="27" customWidth="1"/>
    <col min="2017" max="2017" width="31.109375" style="27" customWidth="1"/>
    <col min="2018" max="2020" width="10" style="27" customWidth="1"/>
    <col min="2021" max="2021" width="10.21875" style="27" customWidth="1"/>
    <col min="2022" max="2023" width="10" style="27" customWidth="1"/>
    <col min="2024" max="2271" width="8.88671875" style="27"/>
    <col min="2272" max="2272" width="4.21875" style="27" customWidth="1"/>
    <col min="2273" max="2273" width="31.109375" style="27" customWidth="1"/>
    <col min="2274" max="2276" width="10" style="27" customWidth="1"/>
    <col min="2277" max="2277" width="10.21875" style="27" customWidth="1"/>
    <col min="2278" max="2279" width="10" style="27" customWidth="1"/>
    <col min="2280" max="2527" width="8.88671875" style="27"/>
    <col min="2528" max="2528" width="4.21875" style="27" customWidth="1"/>
    <col min="2529" max="2529" width="31.109375" style="27" customWidth="1"/>
    <col min="2530" max="2532" width="10" style="27" customWidth="1"/>
    <col min="2533" max="2533" width="10.21875" style="27" customWidth="1"/>
    <col min="2534" max="2535" width="10" style="27" customWidth="1"/>
    <col min="2536" max="2783" width="8.88671875" style="27"/>
    <col min="2784" max="2784" width="4.21875" style="27" customWidth="1"/>
    <col min="2785" max="2785" width="31.109375" style="27" customWidth="1"/>
    <col min="2786" max="2788" width="10" style="27" customWidth="1"/>
    <col min="2789" max="2789" width="10.21875" style="27" customWidth="1"/>
    <col min="2790" max="2791" width="10" style="27" customWidth="1"/>
    <col min="2792" max="3039" width="8.88671875" style="27"/>
    <col min="3040" max="3040" width="4.21875" style="27" customWidth="1"/>
    <col min="3041" max="3041" width="31.109375" style="27" customWidth="1"/>
    <col min="3042" max="3044" width="10" style="27" customWidth="1"/>
    <col min="3045" max="3045" width="10.21875" style="27" customWidth="1"/>
    <col min="3046" max="3047" width="10" style="27" customWidth="1"/>
    <col min="3048" max="3295" width="8.88671875" style="27"/>
    <col min="3296" max="3296" width="4.21875" style="27" customWidth="1"/>
    <col min="3297" max="3297" width="31.109375" style="27" customWidth="1"/>
    <col min="3298" max="3300" width="10" style="27" customWidth="1"/>
    <col min="3301" max="3301" width="10.21875" style="27" customWidth="1"/>
    <col min="3302" max="3303" width="10" style="27" customWidth="1"/>
    <col min="3304" max="3551" width="8.88671875" style="27"/>
    <col min="3552" max="3552" width="4.21875" style="27" customWidth="1"/>
    <col min="3553" max="3553" width="31.109375" style="27" customWidth="1"/>
    <col min="3554" max="3556" width="10" style="27" customWidth="1"/>
    <col min="3557" max="3557" width="10.21875" style="27" customWidth="1"/>
    <col min="3558" max="3559" width="10" style="27" customWidth="1"/>
    <col min="3560" max="3807" width="8.88671875" style="27"/>
    <col min="3808" max="3808" width="4.21875" style="27" customWidth="1"/>
    <col min="3809" max="3809" width="31.109375" style="27" customWidth="1"/>
    <col min="3810" max="3812" width="10" style="27" customWidth="1"/>
    <col min="3813" max="3813" width="10.21875" style="27" customWidth="1"/>
    <col min="3814" max="3815" width="10" style="27" customWidth="1"/>
    <col min="3816" max="4063" width="8.88671875" style="27"/>
    <col min="4064" max="4064" width="4.21875" style="27" customWidth="1"/>
    <col min="4065" max="4065" width="31.109375" style="27" customWidth="1"/>
    <col min="4066" max="4068" width="10" style="27" customWidth="1"/>
    <col min="4069" max="4069" width="10.21875" style="27" customWidth="1"/>
    <col min="4070" max="4071" width="10" style="27" customWidth="1"/>
    <col min="4072" max="4319" width="8.88671875" style="27"/>
    <col min="4320" max="4320" width="4.21875" style="27" customWidth="1"/>
    <col min="4321" max="4321" width="31.109375" style="27" customWidth="1"/>
    <col min="4322" max="4324" width="10" style="27" customWidth="1"/>
    <col min="4325" max="4325" width="10.21875" style="27" customWidth="1"/>
    <col min="4326" max="4327" width="10" style="27" customWidth="1"/>
    <col min="4328" max="4575" width="8.88671875" style="27"/>
    <col min="4576" max="4576" width="4.21875" style="27" customWidth="1"/>
    <col min="4577" max="4577" width="31.109375" style="27" customWidth="1"/>
    <col min="4578" max="4580" width="10" style="27" customWidth="1"/>
    <col min="4581" max="4581" width="10.21875" style="27" customWidth="1"/>
    <col min="4582" max="4583" width="10" style="27" customWidth="1"/>
    <col min="4584" max="4831" width="8.88671875" style="27"/>
    <col min="4832" max="4832" width="4.21875" style="27" customWidth="1"/>
    <col min="4833" max="4833" width="31.109375" style="27" customWidth="1"/>
    <col min="4834" max="4836" width="10" style="27" customWidth="1"/>
    <col min="4837" max="4837" width="10.21875" style="27" customWidth="1"/>
    <col min="4838" max="4839" width="10" style="27" customWidth="1"/>
    <col min="4840" max="5087" width="8.88671875" style="27"/>
    <col min="5088" max="5088" width="4.21875" style="27" customWidth="1"/>
    <col min="5089" max="5089" width="31.109375" style="27" customWidth="1"/>
    <col min="5090" max="5092" width="10" style="27" customWidth="1"/>
    <col min="5093" max="5093" width="10.21875" style="27" customWidth="1"/>
    <col min="5094" max="5095" width="10" style="27" customWidth="1"/>
    <col min="5096" max="5343" width="8.88671875" style="27"/>
    <col min="5344" max="5344" width="4.21875" style="27" customWidth="1"/>
    <col min="5345" max="5345" width="31.109375" style="27" customWidth="1"/>
    <col min="5346" max="5348" width="10" style="27" customWidth="1"/>
    <col min="5349" max="5349" width="10.21875" style="27" customWidth="1"/>
    <col min="5350" max="5351" width="10" style="27" customWidth="1"/>
    <col min="5352" max="5599" width="8.88671875" style="27"/>
    <col min="5600" max="5600" width="4.21875" style="27" customWidth="1"/>
    <col min="5601" max="5601" width="31.109375" style="27" customWidth="1"/>
    <col min="5602" max="5604" width="10" style="27" customWidth="1"/>
    <col min="5605" max="5605" width="10.21875" style="27" customWidth="1"/>
    <col min="5606" max="5607" width="10" style="27" customWidth="1"/>
    <col min="5608" max="5855" width="8.88671875" style="27"/>
    <col min="5856" max="5856" width="4.21875" style="27" customWidth="1"/>
    <col min="5857" max="5857" width="31.109375" style="27" customWidth="1"/>
    <col min="5858" max="5860" width="10" style="27" customWidth="1"/>
    <col min="5861" max="5861" width="10.21875" style="27" customWidth="1"/>
    <col min="5862" max="5863" width="10" style="27" customWidth="1"/>
    <col min="5864" max="6111" width="8.88671875" style="27"/>
    <col min="6112" max="6112" width="4.21875" style="27" customWidth="1"/>
    <col min="6113" max="6113" width="31.109375" style="27" customWidth="1"/>
    <col min="6114" max="6116" width="10" style="27" customWidth="1"/>
    <col min="6117" max="6117" width="10.21875" style="27" customWidth="1"/>
    <col min="6118" max="6119" width="10" style="27" customWidth="1"/>
    <col min="6120" max="6367" width="8.88671875" style="27"/>
    <col min="6368" max="6368" width="4.21875" style="27" customWidth="1"/>
    <col min="6369" max="6369" width="31.109375" style="27" customWidth="1"/>
    <col min="6370" max="6372" width="10" style="27" customWidth="1"/>
    <col min="6373" max="6373" width="10.21875" style="27" customWidth="1"/>
    <col min="6374" max="6375" width="10" style="27" customWidth="1"/>
    <col min="6376" max="6623" width="8.88671875" style="27"/>
    <col min="6624" max="6624" width="4.21875" style="27" customWidth="1"/>
    <col min="6625" max="6625" width="31.109375" style="27" customWidth="1"/>
    <col min="6626" max="6628" width="10" style="27" customWidth="1"/>
    <col min="6629" max="6629" width="10.21875" style="27" customWidth="1"/>
    <col min="6630" max="6631" width="10" style="27" customWidth="1"/>
    <col min="6632" max="6879" width="8.88671875" style="27"/>
    <col min="6880" max="6880" width="4.21875" style="27" customWidth="1"/>
    <col min="6881" max="6881" width="31.109375" style="27" customWidth="1"/>
    <col min="6882" max="6884" width="10" style="27" customWidth="1"/>
    <col min="6885" max="6885" width="10.21875" style="27" customWidth="1"/>
    <col min="6886" max="6887" width="10" style="27" customWidth="1"/>
    <col min="6888" max="7135" width="8.88671875" style="27"/>
    <col min="7136" max="7136" width="4.21875" style="27" customWidth="1"/>
    <col min="7137" max="7137" width="31.109375" style="27" customWidth="1"/>
    <col min="7138" max="7140" width="10" style="27" customWidth="1"/>
    <col min="7141" max="7141" width="10.21875" style="27" customWidth="1"/>
    <col min="7142" max="7143" width="10" style="27" customWidth="1"/>
    <col min="7144" max="7391" width="8.88671875" style="27"/>
    <col min="7392" max="7392" width="4.21875" style="27" customWidth="1"/>
    <col min="7393" max="7393" width="31.109375" style="27" customWidth="1"/>
    <col min="7394" max="7396" width="10" style="27" customWidth="1"/>
    <col min="7397" max="7397" width="10.21875" style="27" customWidth="1"/>
    <col min="7398" max="7399" width="10" style="27" customWidth="1"/>
    <col min="7400" max="7647" width="8.88671875" style="27"/>
    <col min="7648" max="7648" width="4.21875" style="27" customWidth="1"/>
    <col min="7649" max="7649" width="31.109375" style="27" customWidth="1"/>
    <col min="7650" max="7652" width="10" style="27" customWidth="1"/>
    <col min="7653" max="7653" width="10.21875" style="27" customWidth="1"/>
    <col min="7654" max="7655" width="10" style="27" customWidth="1"/>
    <col min="7656" max="7903" width="8.88671875" style="27"/>
    <col min="7904" max="7904" width="4.21875" style="27" customWidth="1"/>
    <col min="7905" max="7905" width="31.109375" style="27" customWidth="1"/>
    <col min="7906" max="7908" width="10" style="27" customWidth="1"/>
    <col min="7909" max="7909" width="10.21875" style="27" customWidth="1"/>
    <col min="7910" max="7911" width="10" style="27" customWidth="1"/>
    <col min="7912" max="8159" width="8.88671875" style="27"/>
    <col min="8160" max="8160" width="4.21875" style="27" customWidth="1"/>
    <col min="8161" max="8161" width="31.109375" style="27" customWidth="1"/>
    <col min="8162" max="8164" width="10" style="27" customWidth="1"/>
    <col min="8165" max="8165" width="10.21875" style="27" customWidth="1"/>
    <col min="8166" max="8167" width="10" style="27" customWidth="1"/>
    <col min="8168" max="8415" width="8.88671875" style="27"/>
    <col min="8416" max="8416" width="4.21875" style="27" customWidth="1"/>
    <col min="8417" max="8417" width="31.109375" style="27" customWidth="1"/>
    <col min="8418" max="8420" width="10" style="27" customWidth="1"/>
    <col min="8421" max="8421" width="10.21875" style="27" customWidth="1"/>
    <col min="8422" max="8423" width="10" style="27" customWidth="1"/>
    <col min="8424" max="8671" width="8.88671875" style="27"/>
    <col min="8672" max="8672" width="4.21875" style="27" customWidth="1"/>
    <col min="8673" max="8673" width="31.109375" style="27" customWidth="1"/>
    <col min="8674" max="8676" width="10" style="27" customWidth="1"/>
    <col min="8677" max="8677" width="10.21875" style="27" customWidth="1"/>
    <col min="8678" max="8679" width="10" style="27" customWidth="1"/>
    <col min="8680" max="8927" width="8.88671875" style="27"/>
    <col min="8928" max="8928" width="4.21875" style="27" customWidth="1"/>
    <col min="8929" max="8929" width="31.109375" style="27" customWidth="1"/>
    <col min="8930" max="8932" width="10" style="27" customWidth="1"/>
    <col min="8933" max="8933" width="10.21875" style="27" customWidth="1"/>
    <col min="8934" max="8935" width="10" style="27" customWidth="1"/>
    <col min="8936" max="9183" width="8.88671875" style="27"/>
    <col min="9184" max="9184" width="4.21875" style="27" customWidth="1"/>
    <col min="9185" max="9185" width="31.109375" style="27" customWidth="1"/>
    <col min="9186" max="9188" width="10" style="27" customWidth="1"/>
    <col min="9189" max="9189" width="10.21875" style="27" customWidth="1"/>
    <col min="9190" max="9191" width="10" style="27" customWidth="1"/>
    <col min="9192" max="9439" width="8.88671875" style="27"/>
    <col min="9440" max="9440" width="4.21875" style="27" customWidth="1"/>
    <col min="9441" max="9441" width="31.109375" style="27" customWidth="1"/>
    <col min="9442" max="9444" width="10" style="27" customWidth="1"/>
    <col min="9445" max="9445" width="10.21875" style="27" customWidth="1"/>
    <col min="9446" max="9447" width="10" style="27" customWidth="1"/>
    <col min="9448" max="9695" width="8.88671875" style="27"/>
    <col min="9696" max="9696" width="4.21875" style="27" customWidth="1"/>
    <col min="9697" max="9697" width="31.109375" style="27" customWidth="1"/>
    <col min="9698" max="9700" width="10" style="27" customWidth="1"/>
    <col min="9701" max="9701" width="10.21875" style="27" customWidth="1"/>
    <col min="9702" max="9703" width="10" style="27" customWidth="1"/>
    <col min="9704" max="9951" width="8.88671875" style="27"/>
    <col min="9952" max="9952" width="4.21875" style="27" customWidth="1"/>
    <col min="9953" max="9953" width="31.109375" style="27" customWidth="1"/>
    <col min="9954" max="9956" width="10" style="27" customWidth="1"/>
    <col min="9957" max="9957" width="10.21875" style="27" customWidth="1"/>
    <col min="9958" max="9959" width="10" style="27" customWidth="1"/>
    <col min="9960" max="10207" width="8.88671875" style="27"/>
    <col min="10208" max="10208" width="4.21875" style="27" customWidth="1"/>
    <col min="10209" max="10209" width="31.109375" style="27" customWidth="1"/>
    <col min="10210" max="10212" width="10" style="27" customWidth="1"/>
    <col min="10213" max="10213" width="10.21875" style="27" customWidth="1"/>
    <col min="10214" max="10215" width="10" style="27" customWidth="1"/>
    <col min="10216" max="10463" width="8.88671875" style="27"/>
    <col min="10464" max="10464" width="4.21875" style="27" customWidth="1"/>
    <col min="10465" max="10465" width="31.109375" style="27" customWidth="1"/>
    <col min="10466" max="10468" width="10" style="27" customWidth="1"/>
    <col min="10469" max="10469" width="10.21875" style="27" customWidth="1"/>
    <col min="10470" max="10471" width="10" style="27" customWidth="1"/>
    <col min="10472" max="10719" width="8.88671875" style="27"/>
    <col min="10720" max="10720" width="4.21875" style="27" customWidth="1"/>
    <col min="10721" max="10721" width="31.109375" style="27" customWidth="1"/>
    <col min="10722" max="10724" width="10" style="27" customWidth="1"/>
    <col min="10725" max="10725" width="10.21875" style="27" customWidth="1"/>
    <col min="10726" max="10727" width="10" style="27" customWidth="1"/>
    <col min="10728" max="10975" width="8.88671875" style="27"/>
    <col min="10976" max="10976" width="4.21875" style="27" customWidth="1"/>
    <col min="10977" max="10977" width="31.109375" style="27" customWidth="1"/>
    <col min="10978" max="10980" width="10" style="27" customWidth="1"/>
    <col min="10981" max="10981" width="10.21875" style="27" customWidth="1"/>
    <col min="10982" max="10983" width="10" style="27" customWidth="1"/>
    <col min="10984" max="11231" width="8.88671875" style="27"/>
    <col min="11232" max="11232" width="4.21875" style="27" customWidth="1"/>
    <col min="11233" max="11233" width="31.109375" style="27" customWidth="1"/>
    <col min="11234" max="11236" width="10" style="27" customWidth="1"/>
    <col min="11237" max="11237" width="10.21875" style="27" customWidth="1"/>
    <col min="11238" max="11239" width="10" style="27" customWidth="1"/>
    <col min="11240" max="11487" width="8.88671875" style="27"/>
    <col min="11488" max="11488" width="4.21875" style="27" customWidth="1"/>
    <col min="11489" max="11489" width="31.109375" style="27" customWidth="1"/>
    <col min="11490" max="11492" width="10" style="27" customWidth="1"/>
    <col min="11493" max="11493" width="10.21875" style="27" customWidth="1"/>
    <col min="11494" max="11495" width="10" style="27" customWidth="1"/>
    <col min="11496" max="11743" width="8.88671875" style="27"/>
    <col min="11744" max="11744" width="4.21875" style="27" customWidth="1"/>
    <col min="11745" max="11745" width="31.109375" style="27" customWidth="1"/>
    <col min="11746" max="11748" width="10" style="27" customWidth="1"/>
    <col min="11749" max="11749" width="10.21875" style="27" customWidth="1"/>
    <col min="11750" max="11751" width="10" style="27" customWidth="1"/>
    <col min="11752" max="11999" width="8.88671875" style="27"/>
    <col min="12000" max="12000" width="4.21875" style="27" customWidth="1"/>
    <col min="12001" max="12001" width="31.109375" style="27" customWidth="1"/>
    <col min="12002" max="12004" width="10" style="27" customWidth="1"/>
    <col min="12005" max="12005" width="10.21875" style="27" customWidth="1"/>
    <col min="12006" max="12007" width="10" style="27" customWidth="1"/>
    <col min="12008" max="12255" width="8.88671875" style="27"/>
    <col min="12256" max="12256" width="4.21875" style="27" customWidth="1"/>
    <col min="12257" max="12257" width="31.109375" style="27" customWidth="1"/>
    <col min="12258" max="12260" width="10" style="27" customWidth="1"/>
    <col min="12261" max="12261" width="10.21875" style="27" customWidth="1"/>
    <col min="12262" max="12263" width="10" style="27" customWidth="1"/>
    <col min="12264" max="12511" width="8.88671875" style="27"/>
    <col min="12512" max="12512" width="4.21875" style="27" customWidth="1"/>
    <col min="12513" max="12513" width="31.109375" style="27" customWidth="1"/>
    <col min="12514" max="12516" width="10" style="27" customWidth="1"/>
    <col min="12517" max="12517" width="10.21875" style="27" customWidth="1"/>
    <col min="12518" max="12519" width="10" style="27" customWidth="1"/>
    <col min="12520" max="12767" width="8.88671875" style="27"/>
    <col min="12768" max="12768" width="4.21875" style="27" customWidth="1"/>
    <col min="12769" max="12769" width="31.109375" style="27" customWidth="1"/>
    <col min="12770" max="12772" width="10" style="27" customWidth="1"/>
    <col min="12773" max="12773" width="10.21875" style="27" customWidth="1"/>
    <col min="12774" max="12775" width="10" style="27" customWidth="1"/>
    <col min="12776" max="13023" width="8.88671875" style="27"/>
    <col min="13024" max="13024" width="4.21875" style="27" customWidth="1"/>
    <col min="13025" max="13025" width="31.109375" style="27" customWidth="1"/>
    <col min="13026" max="13028" width="10" style="27" customWidth="1"/>
    <col min="13029" max="13029" width="10.21875" style="27" customWidth="1"/>
    <col min="13030" max="13031" width="10" style="27" customWidth="1"/>
    <col min="13032" max="13279" width="8.88671875" style="27"/>
    <col min="13280" max="13280" width="4.21875" style="27" customWidth="1"/>
    <col min="13281" max="13281" width="31.109375" style="27" customWidth="1"/>
    <col min="13282" max="13284" width="10" style="27" customWidth="1"/>
    <col min="13285" max="13285" width="10.21875" style="27" customWidth="1"/>
    <col min="13286" max="13287" width="10" style="27" customWidth="1"/>
    <col min="13288" max="13535" width="8.88671875" style="27"/>
    <col min="13536" max="13536" width="4.21875" style="27" customWidth="1"/>
    <col min="13537" max="13537" width="31.109375" style="27" customWidth="1"/>
    <col min="13538" max="13540" width="10" style="27" customWidth="1"/>
    <col min="13541" max="13541" width="10.21875" style="27" customWidth="1"/>
    <col min="13542" max="13543" width="10" style="27" customWidth="1"/>
    <col min="13544" max="13791" width="8.88671875" style="27"/>
    <col min="13792" max="13792" width="4.21875" style="27" customWidth="1"/>
    <col min="13793" max="13793" width="31.109375" style="27" customWidth="1"/>
    <col min="13794" max="13796" width="10" style="27" customWidth="1"/>
    <col min="13797" max="13797" width="10.21875" style="27" customWidth="1"/>
    <col min="13798" max="13799" width="10" style="27" customWidth="1"/>
    <col min="13800" max="14047" width="8.88671875" style="27"/>
    <col min="14048" max="14048" width="4.21875" style="27" customWidth="1"/>
    <col min="14049" max="14049" width="31.109375" style="27" customWidth="1"/>
    <col min="14050" max="14052" width="10" style="27" customWidth="1"/>
    <col min="14053" max="14053" width="10.21875" style="27" customWidth="1"/>
    <col min="14054" max="14055" width="10" style="27" customWidth="1"/>
    <col min="14056" max="14303" width="8.88671875" style="27"/>
    <col min="14304" max="14304" width="4.21875" style="27" customWidth="1"/>
    <col min="14305" max="14305" width="31.109375" style="27" customWidth="1"/>
    <col min="14306" max="14308" width="10" style="27" customWidth="1"/>
    <col min="14309" max="14309" width="10.21875" style="27" customWidth="1"/>
    <col min="14310" max="14311" width="10" style="27" customWidth="1"/>
    <col min="14312" max="14559" width="8.88671875" style="27"/>
    <col min="14560" max="14560" width="4.21875" style="27" customWidth="1"/>
    <col min="14561" max="14561" width="31.109375" style="27" customWidth="1"/>
    <col min="14562" max="14564" width="10" style="27" customWidth="1"/>
    <col min="14565" max="14565" width="10.21875" style="27" customWidth="1"/>
    <col min="14566" max="14567" width="10" style="27" customWidth="1"/>
    <col min="14568" max="14815" width="8.88671875" style="27"/>
    <col min="14816" max="14816" width="4.21875" style="27" customWidth="1"/>
    <col min="14817" max="14817" width="31.109375" style="27" customWidth="1"/>
    <col min="14818" max="14820" width="10" style="27" customWidth="1"/>
    <col min="14821" max="14821" width="10.21875" style="27" customWidth="1"/>
    <col min="14822" max="14823" width="10" style="27" customWidth="1"/>
    <col min="14824" max="15071" width="8.88671875" style="27"/>
    <col min="15072" max="15072" width="4.21875" style="27" customWidth="1"/>
    <col min="15073" max="15073" width="31.109375" style="27" customWidth="1"/>
    <col min="15074" max="15076" width="10" style="27" customWidth="1"/>
    <col min="15077" max="15077" width="10.21875" style="27" customWidth="1"/>
    <col min="15078" max="15079" width="10" style="27" customWidth="1"/>
    <col min="15080" max="15327" width="8.88671875" style="27"/>
    <col min="15328" max="15328" width="4.21875" style="27" customWidth="1"/>
    <col min="15329" max="15329" width="31.109375" style="27" customWidth="1"/>
    <col min="15330" max="15332" width="10" style="27" customWidth="1"/>
    <col min="15333" max="15333" width="10.21875" style="27" customWidth="1"/>
    <col min="15334" max="15335" width="10" style="27" customWidth="1"/>
    <col min="15336" max="15583" width="8.88671875" style="27"/>
    <col min="15584" max="15584" width="4.21875" style="27" customWidth="1"/>
    <col min="15585" max="15585" width="31.109375" style="27" customWidth="1"/>
    <col min="15586" max="15588" width="10" style="27" customWidth="1"/>
    <col min="15589" max="15589" width="10.21875" style="27" customWidth="1"/>
    <col min="15590" max="15591" width="10" style="27" customWidth="1"/>
    <col min="15592" max="15839" width="8.88671875" style="27"/>
    <col min="15840" max="15840" width="4.21875" style="27" customWidth="1"/>
    <col min="15841" max="15841" width="31.109375" style="27" customWidth="1"/>
    <col min="15842" max="15844" width="10" style="27" customWidth="1"/>
    <col min="15845" max="15845" width="10.21875" style="27" customWidth="1"/>
    <col min="15846" max="15847" width="10" style="27" customWidth="1"/>
    <col min="15848" max="16095" width="8.88671875" style="27"/>
    <col min="16096" max="16096" width="4.21875" style="27" customWidth="1"/>
    <col min="16097" max="16097" width="31.109375" style="27" customWidth="1"/>
    <col min="16098" max="16100" width="10" style="27" customWidth="1"/>
    <col min="16101" max="16101" width="10.21875" style="27" customWidth="1"/>
    <col min="16102" max="16103" width="10" style="27" customWidth="1"/>
    <col min="16104" max="16370" width="8.88671875" style="27"/>
    <col min="16371" max="16384" width="9.109375" style="27" customWidth="1"/>
  </cols>
  <sheetData>
    <row r="1" spans="1:5" s="39" customFormat="1" ht="45" customHeight="1">
      <c r="A1" s="278" t="s">
        <v>427</v>
      </c>
      <c r="B1" s="278"/>
      <c r="C1" s="278"/>
    </row>
    <row r="2" spans="1:5" s="39" customFormat="1" ht="20.399999999999999" customHeight="1">
      <c r="A2" s="278" t="s">
        <v>47</v>
      </c>
      <c r="B2" s="278"/>
      <c r="C2" s="278"/>
    </row>
    <row r="3" spans="1:5" s="101" customFormat="1" ht="8.4" customHeight="1">
      <c r="A3" s="162"/>
      <c r="B3" s="51"/>
      <c r="C3" s="52"/>
    </row>
    <row r="4" spans="1:5" ht="13.2" customHeight="1">
      <c r="A4" s="293" t="s">
        <v>50</v>
      </c>
      <c r="B4" s="297" t="s">
        <v>187</v>
      </c>
      <c r="C4" s="342" t="s">
        <v>362</v>
      </c>
    </row>
    <row r="5" spans="1:5" ht="13.2" customHeight="1">
      <c r="A5" s="293"/>
      <c r="B5" s="297"/>
      <c r="C5" s="342"/>
    </row>
    <row r="6" spans="1:5" ht="27" customHeight="1">
      <c r="A6" s="293"/>
      <c r="B6" s="297"/>
      <c r="C6" s="342"/>
    </row>
    <row r="7" spans="1:5" s="163" customFormat="1">
      <c r="A7" s="87" t="s">
        <v>3</v>
      </c>
      <c r="B7" s="86" t="s">
        <v>131</v>
      </c>
      <c r="C7" s="87">
        <v>1</v>
      </c>
    </row>
    <row r="8" spans="1:5" s="59" customFormat="1" ht="18.600000000000001" customHeight="1">
      <c r="A8" s="165">
        <v>1</v>
      </c>
      <c r="B8" s="105" t="s">
        <v>53</v>
      </c>
      <c r="C8" s="99">
        <v>82</v>
      </c>
    </row>
    <row r="9" spans="1:5" s="59" customFormat="1" ht="18.600000000000001" customHeight="1">
      <c r="A9" s="165">
        <v>2</v>
      </c>
      <c r="B9" s="105" t="s">
        <v>80</v>
      </c>
      <c r="C9" s="99">
        <v>78</v>
      </c>
    </row>
    <row r="10" spans="1:5" s="59" customFormat="1" ht="18.600000000000001" customHeight="1">
      <c r="A10" s="165">
        <v>3</v>
      </c>
      <c r="B10" s="105" t="s">
        <v>55</v>
      </c>
      <c r="C10" s="99">
        <v>65</v>
      </c>
    </row>
    <row r="11" spans="1:5" s="59" customFormat="1" ht="18.600000000000001" customHeight="1">
      <c r="A11" s="165">
        <v>4</v>
      </c>
      <c r="B11" s="105" t="s">
        <v>218</v>
      </c>
      <c r="C11" s="99">
        <v>62</v>
      </c>
    </row>
    <row r="12" spans="1:5" s="59" customFormat="1" ht="18.600000000000001" customHeight="1">
      <c r="A12" s="165">
        <v>5</v>
      </c>
      <c r="B12" s="105" t="s">
        <v>52</v>
      </c>
      <c r="C12" s="99">
        <v>62</v>
      </c>
    </row>
    <row r="13" spans="1:5" s="59" customFormat="1" ht="18.600000000000001" customHeight="1">
      <c r="A13" s="165">
        <v>6</v>
      </c>
      <c r="B13" s="105" t="s">
        <v>74</v>
      </c>
      <c r="C13" s="99">
        <v>58</v>
      </c>
    </row>
    <row r="14" spans="1:5" s="59" customFormat="1" ht="18.600000000000001" customHeight="1">
      <c r="A14" s="165">
        <v>7</v>
      </c>
      <c r="B14" s="105" t="s">
        <v>57</v>
      </c>
      <c r="C14" s="99">
        <v>35</v>
      </c>
    </row>
    <row r="15" spans="1:5" s="59" customFormat="1" ht="18.600000000000001" customHeight="1">
      <c r="A15" s="165">
        <v>8</v>
      </c>
      <c r="B15" s="105" t="s">
        <v>69</v>
      </c>
      <c r="C15" s="99">
        <v>23</v>
      </c>
      <c r="E15" s="164"/>
    </row>
    <row r="16" spans="1:5" s="59" customFormat="1" ht="18.600000000000001" customHeight="1">
      <c r="A16" s="165">
        <v>9</v>
      </c>
      <c r="B16" s="105" t="s">
        <v>58</v>
      </c>
      <c r="C16" s="99">
        <v>23</v>
      </c>
    </row>
    <row r="17" spans="1:3" s="59" customFormat="1" ht="18.600000000000001" customHeight="1">
      <c r="A17" s="165">
        <v>10</v>
      </c>
      <c r="B17" s="105" t="s">
        <v>59</v>
      </c>
      <c r="C17" s="99">
        <v>22</v>
      </c>
    </row>
    <row r="18" spans="1:3" s="59" customFormat="1" ht="18.600000000000001" customHeight="1">
      <c r="A18" s="165">
        <v>11</v>
      </c>
      <c r="B18" s="105" t="s">
        <v>175</v>
      </c>
      <c r="C18" s="99">
        <v>22</v>
      </c>
    </row>
    <row r="19" spans="1:3" s="59" customFormat="1" ht="18.600000000000001" customHeight="1">
      <c r="A19" s="165">
        <v>12</v>
      </c>
      <c r="B19" s="105" t="s">
        <v>51</v>
      </c>
      <c r="C19" s="99">
        <v>22</v>
      </c>
    </row>
    <row r="20" spans="1:3" s="59" customFormat="1" ht="18.600000000000001" customHeight="1">
      <c r="A20" s="165">
        <v>13</v>
      </c>
      <c r="B20" s="105" t="s">
        <v>54</v>
      </c>
      <c r="C20" s="99">
        <v>21</v>
      </c>
    </row>
    <row r="21" spans="1:3" s="59" customFormat="1" ht="19.2" customHeight="1">
      <c r="A21" s="165">
        <v>14</v>
      </c>
      <c r="B21" s="105" t="s">
        <v>64</v>
      </c>
      <c r="C21" s="99">
        <v>21</v>
      </c>
    </row>
    <row r="22" spans="1:3" s="59" customFormat="1" ht="19.2" customHeight="1">
      <c r="A22" s="165">
        <v>15</v>
      </c>
      <c r="B22" s="105" t="s">
        <v>65</v>
      </c>
      <c r="C22" s="99">
        <v>19</v>
      </c>
    </row>
    <row r="23" spans="1:3" s="59" customFormat="1" ht="19.2" customHeight="1">
      <c r="A23" s="165">
        <v>16</v>
      </c>
      <c r="B23" s="105" t="s">
        <v>75</v>
      </c>
      <c r="C23" s="99">
        <v>19</v>
      </c>
    </row>
    <row r="24" spans="1:3" s="59" customFormat="1" ht="19.2" customHeight="1">
      <c r="A24" s="165">
        <v>17</v>
      </c>
      <c r="B24" s="105" t="s">
        <v>67</v>
      </c>
      <c r="C24" s="99">
        <v>16</v>
      </c>
    </row>
    <row r="25" spans="1:3" s="59" customFormat="1" ht="19.2" customHeight="1">
      <c r="A25" s="165">
        <v>18</v>
      </c>
      <c r="B25" s="105" t="s">
        <v>62</v>
      </c>
      <c r="C25" s="99">
        <v>15</v>
      </c>
    </row>
    <row r="26" spans="1:3" s="59" customFormat="1" ht="19.2" customHeight="1">
      <c r="A26" s="165">
        <v>19</v>
      </c>
      <c r="B26" s="105" t="s">
        <v>83</v>
      </c>
      <c r="C26" s="99">
        <v>14</v>
      </c>
    </row>
    <row r="27" spans="1:3" s="59" customFormat="1" ht="19.2" customHeight="1">
      <c r="A27" s="165">
        <v>20</v>
      </c>
      <c r="B27" s="105" t="s">
        <v>66</v>
      </c>
      <c r="C27" s="99">
        <v>14</v>
      </c>
    </row>
    <row r="28" spans="1:3" s="59" customFormat="1" ht="19.2" customHeight="1">
      <c r="A28" s="165">
        <v>21</v>
      </c>
      <c r="B28" s="105" t="s">
        <v>79</v>
      </c>
      <c r="C28" s="99">
        <v>14</v>
      </c>
    </row>
    <row r="29" spans="1:3" s="59" customFormat="1" ht="19.2" customHeight="1">
      <c r="A29" s="165">
        <v>22</v>
      </c>
      <c r="B29" s="105" t="s">
        <v>208</v>
      </c>
      <c r="C29" s="99">
        <v>12</v>
      </c>
    </row>
    <row r="30" spans="1:3" s="59" customFormat="1" ht="19.2" customHeight="1">
      <c r="A30" s="165">
        <v>23</v>
      </c>
      <c r="B30" s="105" t="s">
        <v>242</v>
      </c>
      <c r="C30" s="99">
        <v>12</v>
      </c>
    </row>
    <row r="31" spans="1:3" s="59" customFormat="1" ht="19.2" customHeight="1">
      <c r="A31" s="165">
        <v>24</v>
      </c>
      <c r="B31" s="105" t="s">
        <v>76</v>
      </c>
      <c r="C31" s="99">
        <v>12</v>
      </c>
    </row>
    <row r="32" spans="1:3" s="59" customFormat="1" ht="18.600000000000001" customHeight="1">
      <c r="A32" s="165">
        <v>25</v>
      </c>
      <c r="B32" s="105" t="s">
        <v>207</v>
      </c>
      <c r="C32" s="99">
        <v>11</v>
      </c>
    </row>
    <row r="33" spans="1:3" s="59" customFormat="1" ht="49.8" customHeight="1">
      <c r="A33" s="165">
        <v>26</v>
      </c>
      <c r="B33" s="105" t="s">
        <v>219</v>
      </c>
      <c r="C33" s="99">
        <v>11</v>
      </c>
    </row>
    <row r="34" spans="1:3" s="59" customFormat="1" ht="18.600000000000001" customHeight="1">
      <c r="A34" s="165">
        <v>27</v>
      </c>
      <c r="B34" s="105" t="s">
        <v>228</v>
      </c>
      <c r="C34" s="99">
        <v>11</v>
      </c>
    </row>
    <row r="35" spans="1:3" s="59" customFormat="1" ht="18.600000000000001" customHeight="1">
      <c r="A35" s="165">
        <v>28</v>
      </c>
      <c r="B35" s="105" t="s">
        <v>227</v>
      </c>
      <c r="C35" s="99">
        <v>11</v>
      </c>
    </row>
    <row r="36" spans="1:3" s="59" customFormat="1" ht="18.600000000000001" customHeight="1">
      <c r="A36" s="165">
        <v>29</v>
      </c>
      <c r="B36" s="105" t="s">
        <v>96</v>
      </c>
      <c r="C36" s="99">
        <v>10</v>
      </c>
    </row>
    <row r="37" spans="1:3" s="59" customFormat="1" ht="18.600000000000001" customHeight="1">
      <c r="A37" s="165">
        <v>30</v>
      </c>
      <c r="B37" s="105" t="s">
        <v>101</v>
      </c>
      <c r="C37" s="99">
        <v>10</v>
      </c>
    </row>
    <row r="38" spans="1:3" s="59" customFormat="1" ht="18.600000000000001" customHeight="1">
      <c r="A38" s="165">
        <v>31</v>
      </c>
      <c r="B38" s="105" t="s">
        <v>81</v>
      </c>
      <c r="C38" s="99">
        <v>9</v>
      </c>
    </row>
    <row r="39" spans="1:3" s="59" customFormat="1" ht="18.600000000000001" customHeight="1">
      <c r="A39" s="165">
        <v>32</v>
      </c>
      <c r="B39" s="105" t="s">
        <v>215</v>
      </c>
      <c r="C39" s="99">
        <v>9</v>
      </c>
    </row>
    <row r="40" spans="1:3" s="59" customFormat="1" ht="18.600000000000001" customHeight="1">
      <c r="A40" s="165">
        <v>33</v>
      </c>
      <c r="B40" s="105" t="s">
        <v>127</v>
      </c>
      <c r="C40" s="99">
        <v>9</v>
      </c>
    </row>
    <row r="41" spans="1:3" s="59" customFormat="1" ht="18.600000000000001" customHeight="1">
      <c r="A41" s="165">
        <v>34</v>
      </c>
      <c r="B41" s="105" t="s">
        <v>63</v>
      </c>
      <c r="C41" s="99">
        <v>8</v>
      </c>
    </row>
    <row r="42" spans="1:3" s="59" customFormat="1" ht="18" customHeight="1">
      <c r="A42" s="165">
        <v>35</v>
      </c>
      <c r="B42" s="105" t="s">
        <v>176</v>
      </c>
      <c r="C42" s="99">
        <v>8</v>
      </c>
    </row>
    <row r="43" spans="1:3" s="59" customFormat="1" ht="18" customHeight="1">
      <c r="A43" s="165">
        <v>36</v>
      </c>
      <c r="B43" s="105" t="s">
        <v>93</v>
      </c>
      <c r="C43" s="99">
        <v>7</v>
      </c>
    </row>
    <row r="44" spans="1:3" s="59" customFormat="1" ht="18" customHeight="1">
      <c r="A44" s="165">
        <v>37</v>
      </c>
      <c r="B44" s="105" t="s">
        <v>98</v>
      </c>
      <c r="C44" s="99">
        <v>7</v>
      </c>
    </row>
    <row r="45" spans="1:3" s="59" customFormat="1" ht="19.2" customHeight="1">
      <c r="A45" s="165">
        <v>38</v>
      </c>
      <c r="B45" s="105" t="s">
        <v>189</v>
      </c>
      <c r="C45" s="99">
        <v>7</v>
      </c>
    </row>
    <row r="46" spans="1:3" s="59" customFormat="1" ht="36.6" customHeight="1">
      <c r="A46" s="165">
        <v>39</v>
      </c>
      <c r="B46" s="105" t="s">
        <v>229</v>
      </c>
      <c r="C46" s="99">
        <v>7</v>
      </c>
    </row>
    <row r="47" spans="1:3" s="59" customFormat="1" ht="19.2" customHeight="1">
      <c r="A47" s="165">
        <v>40</v>
      </c>
      <c r="B47" s="105" t="s">
        <v>178</v>
      </c>
      <c r="C47" s="99">
        <v>7</v>
      </c>
    </row>
    <row r="48" spans="1:3" s="59" customFormat="1" ht="19.2" customHeight="1">
      <c r="A48" s="165">
        <v>41</v>
      </c>
      <c r="B48" s="105" t="s">
        <v>70</v>
      </c>
      <c r="C48" s="99">
        <v>6</v>
      </c>
    </row>
    <row r="49" spans="1:3" s="59" customFormat="1" ht="19.2" customHeight="1">
      <c r="A49" s="165">
        <v>42</v>
      </c>
      <c r="B49" s="105" t="s">
        <v>292</v>
      </c>
      <c r="C49" s="99">
        <v>6</v>
      </c>
    </row>
    <row r="50" spans="1:3" s="59" customFormat="1" ht="16.2" customHeight="1">
      <c r="A50" s="165">
        <v>43</v>
      </c>
      <c r="B50" s="105" t="s">
        <v>286</v>
      </c>
      <c r="C50" s="99">
        <v>6</v>
      </c>
    </row>
    <row r="51" spans="1:3" s="59" customFormat="1" ht="19.2" customHeight="1">
      <c r="A51" s="165">
        <v>44</v>
      </c>
      <c r="B51" s="105" t="s">
        <v>82</v>
      </c>
      <c r="C51" s="99">
        <v>6</v>
      </c>
    </row>
    <row r="52" spans="1:3" s="59" customFormat="1" ht="17.399999999999999" customHeight="1">
      <c r="A52" s="165">
        <v>45</v>
      </c>
      <c r="B52" s="105" t="s">
        <v>136</v>
      </c>
      <c r="C52" s="99">
        <v>6</v>
      </c>
    </row>
    <row r="53" spans="1:3" s="59" customFormat="1" ht="18.600000000000001" customHeight="1">
      <c r="A53" s="165">
        <v>46</v>
      </c>
      <c r="B53" s="105" t="s">
        <v>56</v>
      </c>
      <c r="C53" s="99">
        <v>6</v>
      </c>
    </row>
    <row r="54" spans="1:3" s="59" customFormat="1" ht="18.600000000000001" customHeight="1">
      <c r="A54" s="165">
        <v>47</v>
      </c>
      <c r="B54" s="105" t="s">
        <v>214</v>
      </c>
      <c r="C54" s="99">
        <v>5</v>
      </c>
    </row>
    <row r="55" spans="1:3" s="59" customFormat="1" ht="18.600000000000001" customHeight="1">
      <c r="A55" s="165">
        <v>48</v>
      </c>
      <c r="B55" s="105" t="s">
        <v>95</v>
      </c>
      <c r="C55" s="99">
        <v>5</v>
      </c>
    </row>
    <row r="56" spans="1:3" s="59" customFormat="1" ht="18.600000000000001" customHeight="1">
      <c r="A56" s="165">
        <v>49</v>
      </c>
      <c r="B56" s="105" t="s">
        <v>60</v>
      </c>
      <c r="C56" s="99">
        <v>5</v>
      </c>
    </row>
    <row r="57" spans="1:3" s="59" customFormat="1" ht="18.600000000000001" customHeight="1">
      <c r="A57" s="165">
        <v>50</v>
      </c>
      <c r="B57" s="105" t="s">
        <v>173</v>
      </c>
      <c r="C57" s="99">
        <v>4</v>
      </c>
    </row>
  </sheetData>
  <mergeCells count="5">
    <mergeCell ref="A1:C1"/>
    <mergeCell ref="A2:C2"/>
    <mergeCell ref="A4:A6"/>
    <mergeCell ref="B4:B6"/>
    <mergeCell ref="C4:C6"/>
  </mergeCells>
  <printOptions horizontalCentered="1" verticalCentered="1"/>
  <pageMargins left="0" right="0" top="0" bottom="0" header="0" footer="0"/>
  <pageSetup paperSize="9" orientation="portrait" r:id="rId1"/>
  <headerFooter alignWithMargins="0"/>
  <rowBreaks count="1" manualBreakCount="1">
    <brk id="40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4"/>
  <sheetViews>
    <sheetView topLeftCell="A127" zoomScaleNormal="100" zoomScaleSheetLayoutView="90" workbookViewId="0">
      <selection activeCell="A129" sqref="A129:C129"/>
    </sheetView>
  </sheetViews>
  <sheetFormatPr defaultColWidth="8.88671875" defaultRowHeight="15.6"/>
  <cols>
    <col min="1" max="1" width="4.21875" style="41" customWidth="1"/>
    <col min="2" max="2" width="69.21875" style="66" customWidth="1"/>
    <col min="3" max="3" width="24.77734375" style="27" customWidth="1"/>
    <col min="4" max="202" width="8.88671875" style="28"/>
    <col min="203" max="203" width="4.21875" style="28" customWidth="1"/>
    <col min="204" max="204" width="28.33203125" style="28" customWidth="1"/>
    <col min="205" max="207" width="10" style="28" customWidth="1"/>
    <col min="208" max="208" width="11.33203125" style="28" customWidth="1"/>
    <col min="209" max="210" width="11" style="28" customWidth="1"/>
    <col min="211" max="458" width="8.88671875" style="28"/>
    <col min="459" max="459" width="4.21875" style="28" customWidth="1"/>
    <col min="460" max="460" width="28.33203125" style="28" customWidth="1"/>
    <col min="461" max="463" width="10" style="28" customWidth="1"/>
    <col min="464" max="464" width="11.33203125" style="28" customWidth="1"/>
    <col min="465" max="466" width="11" style="28" customWidth="1"/>
    <col min="467" max="714" width="8.88671875" style="28"/>
    <col min="715" max="715" width="4.21875" style="28" customWidth="1"/>
    <col min="716" max="716" width="28.33203125" style="28" customWidth="1"/>
    <col min="717" max="719" width="10" style="28" customWidth="1"/>
    <col min="720" max="720" width="11.33203125" style="28" customWidth="1"/>
    <col min="721" max="722" width="11" style="28" customWidth="1"/>
    <col min="723" max="970" width="8.88671875" style="28"/>
    <col min="971" max="971" width="4.21875" style="28" customWidth="1"/>
    <col min="972" max="972" width="28.33203125" style="28" customWidth="1"/>
    <col min="973" max="975" width="10" style="28" customWidth="1"/>
    <col min="976" max="976" width="11.33203125" style="28" customWidth="1"/>
    <col min="977" max="978" width="11" style="28" customWidth="1"/>
    <col min="979" max="1226" width="8.88671875" style="28"/>
    <col min="1227" max="1227" width="4.21875" style="28" customWidth="1"/>
    <col min="1228" max="1228" width="28.33203125" style="28" customWidth="1"/>
    <col min="1229" max="1231" width="10" style="28" customWidth="1"/>
    <col min="1232" max="1232" width="11.33203125" style="28" customWidth="1"/>
    <col min="1233" max="1234" width="11" style="28" customWidth="1"/>
    <col min="1235" max="1482" width="8.88671875" style="28"/>
    <col min="1483" max="1483" width="4.21875" style="28" customWidth="1"/>
    <col min="1484" max="1484" width="28.33203125" style="28" customWidth="1"/>
    <col min="1485" max="1487" width="10" style="28" customWidth="1"/>
    <col min="1488" max="1488" width="11.33203125" style="28" customWidth="1"/>
    <col min="1489" max="1490" width="11" style="28" customWidth="1"/>
    <col min="1491" max="1738" width="8.88671875" style="28"/>
    <col min="1739" max="1739" width="4.21875" style="28" customWidth="1"/>
    <col min="1740" max="1740" width="28.33203125" style="28" customWidth="1"/>
    <col min="1741" max="1743" width="10" style="28" customWidth="1"/>
    <col min="1744" max="1744" width="11.33203125" style="28" customWidth="1"/>
    <col min="1745" max="1746" width="11" style="28" customWidth="1"/>
    <col min="1747" max="1994" width="8.88671875" style="28"/>
    <col min="1995" max="1995" width="4.21875" style="28" customWidth="1"/>
    <col min="1996" max="1996" width="28.33203125" style="28" customWidth="1"/>
    <col min="1997" max="1999" width="10" style="28" customWidth="1"/>
    <col min="2000" max="2000" width="11.33203125" style="28" customWidth="1"/>
    <col min="2001" max="2002" width="11" style="28" customWidth="1"/>
    <col min="2003" max="2250" width="8.88671875" style="28"/>
    <col min="2251" max="2251" width="4.21875" style="28" customWidth="1"/>
    <col min="2252" max="2252" width="28.33203125" style="28" customWidth="1"/>
    <col min="2253" max="2255" width="10" style="28" customWidth="1"/>
    <col min="2256" max="2256" width="11.33203125" style="28" customWidth="1"/>
    <col min="2257" max="2258" width="11" style="28" customWidth="1"/>
    <col min="2259" max="2506" width="8.88671875" style="28"/>
    <col min="2507" max="2507" width="4.21875" style="28" customWidth="1"/>
    <col min="2508" max="2508" width="28.33203125" style="28" customWidth="1"/>
    <col min="2509" max="2511" width="10" style="28" customWidth="1"/>
    <col min="2512" max="2512" width="11.33203125" style="28" customWidth="1"/>
    <col min="2513" max="2514" width="11" style="28" customWidth="1"/>
    <col min="2515" max="2762" width="8.88671875" style="28"/>
    <col min="2763" max="2763" width="4.21875" style="28" customWidth="1"/>
    <col min="2764" max="2764" width="28.33203125" style="28" customWidth="1"/>
    <col min="2765" max="2767" width="10" style="28" customWidth="1"/>
    <col min="2768" max="2768" width="11.33203125" style="28" customWidth="1"/>
    <col min="2769" max="2770" width="11" style="28" customWidth="1"/>
    <col min="2771" max="3018" width="8.88671875" style="28"/>
    <col min="3019" max="3019" width="4.21875" style="28" customWidth="1"/>
    <col min="3020" max="3020" width="28.33203125" style="28" customWidth="1"/>
    <col min="3021" max="3023" width="10" style="28" customWidth="1"/>
    <col min="3024" max="3024" width="11.33203125" style="28" customWidth="1"/>
    <col min="3025" max="3026" width="11" style="28" customWidth="1"/>
    <col min="3027" max="3274" width="8.88671875" style="28"/>
    <col min="3275" max="3275" width="4.21875" style="28" customWidth="1"/>
    <col min="3276" max="3276" width="28.33203125" style="28" customWidth="1"/>
    <col min="3277" max="3279" width="10" style="28" customWidth="1"/>
    <col min="3280" max="3280" width="11.33203125" style="28" customWidth="1"/>
    <col min="3281" max="3282" width="11" style="28" customWidth="1"/>
    <col min="3283" max="3530" width="8.88671875" style="28"/>
    <col min="3531" max="3531" width="4.21875" style="28" customWidth="1"/>
    <col min="3532" max="3532" width="28.33203125" style="28" customWidth="1"/>
    <col min="3533" max="3535" width="10" style="28" customWidth="1"/>
    <col min="3536" max="3536" width="11.33203125" style="28" customWidth="1"/>
    <col min="3537" max="3538" width="11" style="28" customWidth="1"/>
    <col min="3539" max="3786" width="8.88671875" style="28"/>
    <col min="3787" max="3787" width="4.21875" style="28" customWidth="1"/>
    <col min="3788" max="3788" width="28.33203125" style="28" customWidth="1"/>
    <col min="3789" max="3791" width="10" style="28" customWidth="1"/>
    <col min="3792" max="3792" width="11.33203125" style="28" customWidth="1"/>
    <col min="3793" max="3794" width="11" style="28" customWidth="1"/>
    <col min="3795" max="4042" width="8.88671875" style="28"/>
    <col min="4043" max="4043" width="4.21875" style="28" customWidth="1"/>
    <col min="4044" max="4044" width="28.33203125" style="28" customWidth="1"/>
    <col min="4045" max="4047" width="10" style="28" customWidth="1"/>
    <col min="4048" max="4048" width="11.33203125" style="28" customWidth="1"/>
    <col min="4049" max="4050" width="11" style="28" customWidth="1"/>
    <col min="4051" max="4298" width="8.88671875" style="28"/>
    <col min="4299" max="4299" width="4.21875" style="28" customWidth="1"/>
    <col min="4300" max="4300" width="28.33203125" style="28" customWidth="1"/>
    <col min="4301" max="4303" width="10" style="28" customWidth="1"/>
    <col min="4304" max="4304" width="11.33203125" style="28" customWidth="1"/>
    <col min="4305" max="4306" width="11" style="28" customWidth="1"/>
    <col min="4307" max="4554" width="8.88671875" style="28"/>
    <col min="4555" max="4555" width="4.21875" style="28" customWidth="1"/>
    <col min="4556" max="4556" width="28.33203125" style="28" customWidth="1"/>
    <col min="4557" max="4559" width="10" style="28" customWidth="1"/>
    <col min="4560" max="4560" width="11.33203125" style="28" customWidth="1"/>
    <col min="4561" max="4562" width="11" style="28" customWidth="1"/>
    <col min="4563" max="4810" width="8.88671875" style="28"/>
    <col min="4811" max="4811" width="4.21875" style="28" customWidth="1"/>
    <col min="4812" max="4812" width="28.33203125" style="28" customWidth="1"/>
    <col min="4813" max="4815" width="10" style="28" customWidth="1"/>
    <col min="4816" max="4816" width="11.33203125" style="28" customWidth="1"/>
    <col min="4817" max="4818" width="11" style="28" customWidth="1"/>
    <col min="4819" max="5066" width="8.88671875" style="28"/>
    <col min="5067" max="5067" width="4.21875" style="28" customWidth="1"/>
    <col min="5068" max="5068" width="28.33203125" style="28" customWidth="1"/>
    <col min="5069" max="5071" width="10" style="28" customWidth="1"/>
    <col min="5072" max="5072" width="11.33203125" style="28" customWidth="1"/>
    <col min="5073" max="5074" width="11" style="28" customWidth="1"/>
    <col min="5075" max="5322" width="8.88671875" style="28"/>
    <col min="5323" max="5323" width="4.21875" style="28" customWidth="1"/>
    <col min="5324" max="5324" width="28.33203125" style="28" customWidth="1"/>
    <col min="5325" max="5327" width="10" style="28" customWidth="1"/>
    <col min="5328" max="5328" width="11.33203125" style="28" customWidth="1"/>
    <col min="5329" max="5330" width="11" style="28" customWidth="1"/>
    <col min="5331" max="5578" width="8.88671875" style="28"/>
    <col min="5579" max="5579" width="4.21875" style="28" customWidth="1"/>
    <col min="5580" max="5580" width="28.33203125" style="28" customWidth="1"/>
    <col min="5581" max="5583" width="10" style="28" customWidth="1"/>
    <col min="5584" max="5584" width="11.33203125" style="28" customWidth="1"/>
    <col min="5585" max="5586" width="11" style="28" customWidth="1"/>
    <col min="5587" max="5834" width="8.88671875" style="28"/>
    <col min="5835" max="5835" width="4.21875" style="28" customWidth="1"/>
    <col min="5836" max="5836" width="28.33203125" style="28" customWidth="1"/>
    <col min="5837" max="5839" width="10" style="28" customWidth="1"/>
    <col min="5840" max="5840" width="11.33203125" style="28" customWidth="1"/>
    <col min="5841" max="5842" width="11" style="28" customWidth="1"/>
    <col min="5843" max="6090" width="8.88671875" style="28"/>
    <col min="6091" max="6091" width="4.21875" style="28" customWidth="1"/>
    <col min="6092" max="6092" width="28.33203125" style="28" customWidth="1"/>
    <col min="6093" max="6095" width="10" style="28" customWidth="1"/>
    <col min="6096" max="6096" width="11.33203125" style="28" customWidth="1"/>
    <col min="6097" max="6098" width="11" style="28" customWidth="1"/>
    <col min="6099" max="6346" width="8.88671875" style="28"/>
    <col min="6347" max="6347" width="4.21875" style="28" customWidth="1"/>
    <col min="6348" max="6348" width="28.33203125" style="28" customWidth="1"/>
    <col min="6349" max="6351" width="10" style="28" customWidth="1"/>
    <col min="6352" max="6352" width="11.33203125" style="28" customWidth="1"/>
    <col min="6353" max="6354" width="11" style="28" customWidth="1"/>
    <col min="6355" max="6602" width="8.88671875" style="28"/>
    <col min="6603" max="6603" width="4.21875" style="28" customWidth="1"/>
    <col min="6604" max="6604" width="28.33203125" style="28" customWidth="1"/>
    <col min="6605" max="6607" width="10" style="28" customWidth="1"/>
    <col min="6608" max="6608" width="11.33203125" style="28" customWidth="1"/>
    <col min="6609" max="6610" width="11" style="28" customWidth="1"/>
    <col min="6611" max="6858" width="8.88671875" style="28"/>
    <col min="6859" max="6859" width="4.21875" style="28" customWidth="1"/>
    <col min="6860" max="6860" width="28.33203125" style="28" customWidth="1"/>
    <col min="6861" max="6863" width="10" style="28" customWidth="1"/>
    <col min="6864" max="6864" width="11.33203125" style="28" customWidth="1"/>
    <col min="6865" max="6866" width="11" style="28" customWidth="1"/>
    <col min="6867" max="7114" width="8.88671875" style="28"/>
    <col min="7115" max="7115" width="4.21875" style="28" customWidth="1"/>
    <col min="7116" max="7116" width="28.33203125" style="28" customWidth="1"/>
    <col min="7117" max="7119" width="10" style="28" customWidth="1"/>
    <col min="7120" max="7120" width="11.33203125" style="28" customWidth="1"/>
    <col min="7121" max="7122" width="11" style="28" customWidth="1"/>
    <col min="7123" max="7370" width="8.88671875" style="28"/>
    <col min="7371" max="7371" width="4.21875" style="28" customWidth="1"/>
    <col min="7372" max="7372" width="28.33203125" style="28" customWidth="1"/>
    <col min="7373" max="7375" width="10" style="28" customWidth="1"/>
    <col min="7376" max="7376" width="11.33203125" style="28" customWidth="1"/>
    <col min="7377" max="7378" width="11" style="28" customWidth="1"/>
    <col min="7379" max="7626" width="8.88671875" style="28"/>
    <col min="7627" max="7627" width="4.21875" style="28" customWidth="1"/>
    <col min="7628" max="7628" width="28.33203125" style="28" customWidth="1"/>
    <col min="7629" max="7631" width="10" style="28" customWidth="1"/>
    <col min="7632" max="7632" width="11.33203125" style="28" customWidth="1"/>
    <col min="7633" max="7634" width="11" style="28" customWidth="1"/>
    <col min="7635" max="7882" width="8.88671875" style="28"/>
    <col min="7883" max="7883" width="4.21875" style="28" customWidth="1"/>
    <col min="7884" max="7884" width="28.33203125" style="28" customWidth="1"/>
    <col min="7885" max="7887" width="10" style="28" customWidth="1"/>
    <col min="7888" max="7888" width="11.33203125" style="28" customWidth="1"/>
    <col min="7889" max="7890" width="11" style="28" customWidth="1"/>
    <col min="7891" max="8138" width="8.88671875" style="28"/>
    <col min="8139" max="8139" width="4.21875" style="28" customWidth="1"/>
    <col min="8140" max="8140" width="28.33203125" style="28" customWidth="1"/>
    <col min="8141" max="8143" width="10" style="28" customWidth="1"/>
    <col min="8144" max="8144" width="11.33203125" style="28" customWidth="1"/>
    <col min="8145" max="8146" width="11" style="28" customWidth="1"/>
    <col min="8147" max="8394" width="8.88671875" style="28"/>
    <col min="8395" max="8395" width="4.21875" style="28" customWidth="1"/>
    <col min="8396" max="8396" width="28.33203125" style="28" customWidth="1"/>
    <col min="8397" max="8399" width="10" style="28" customWidth="1"/>
    <col min="8400" max="8400" width="11.33203125" style="28" customWidth="1"/>
    <col min="8401" max="8402" width="11" style="28" customWidth="1"/>
    <col min="8403" max="8650" width="8.88671875" style="28"/>
    <col min="8651" max="8651" width="4.21875" style="28" customWidth="1"/>
    <col min="8652" max="8652" width="28.33203125" style="28" customWidth="1"/>
    <col min="8653" max="8655" width="10" style="28" customWidth="1"/>
    <col min="8656" max="8656" width="11.33203125" style="28" customWidth="1"/>
    <col min="8657" max="8658" width="11" style="28" customWidth="1"/>
    <col min="8659" max="8906" width="8.88671875" style="28"/>
    <col min="8907" max="8907" width="4.21875" style="28" customWidth="1"/>
    <col min="8908" max="8908" width="28.33203125" style="28" customWidth="1"/>
    <col min="8909" max="8911" width="10" style="28" customWidth="1"/>
    <col min="8912" max="8912" width="11.33203125" style="28" customWidth="1"/>
    <col min="8913" max="8914" width="11" style="28" customWidth="1"/>
    <col min="8915" max="9162" width="8.88671875" style="28"/>
    <col min="9163" max="9163" width="4.21875" style="28" customWidth="1"/>
    <col min="9164" max="9164" width="28.33203125" style="28" customWidth="1"/>
    <col min="9165" max="9167" width="10" style="28" customWidth="1"/>
    <col min="9168" max="9168" width="11.33203125" style="28" customWidth="1"/>
    <col min="9169" max="9170" width="11" style="28" customWidth="1"/>
    <col min="9171" max="9418" width="8.88671875" style="28"/>
    <col min="9419" max="9419" width="4.21875" style="28" customWidth="1"/>
    <col min="9420" max="9420" width="28.33203125" style="28" customWidth="1"/>
    <col min="9421" max="9423" width="10" style="28" customWidth="1"/>
    <col min="9424" max="9424" width="11.33203125" style="28" customWidth="1"/>
    <col min="9425" max="9426" width="11" style="28" customWidth="1"/>
    <col min="9427" max="9674" width="8.88671875" style="28"/>
    <col min="9675" max="9675" width="4.21875" style="28" customWidth="1"/>
    <col min="9676" max="9676" width="28.33203125" style="28" customWidth="1"/>
    <col min="9677" max="9679" width="10" style="28" customWidth="1"/>
    <col min="9680" max="9680" width="11.33203125" style="28" customWidth="1"/>
    <col min="9681" max="9682" width="11" style="28" customWidth="1"/>
    <col min="9683" max="9930" width="8.88671875" style="28"/>
    <col min="9931" max="9931" width="4.21875" style="28" customWidth="1"/>
    <col min="9932" max="9932" width="28.33203125" style="28" customWidth="1"/>
    <col min="9933" max="9935" width="10" style="28" customWidth="1"/>
    <col min="9936" max="9936" width="11.33203125" style="28" customWidth="1"/>
    <col min="9937" max="9938" width="11" style="28" customWidth="1"/>
    <col min="9939" max="10186" width="8.88671875" style="28"/>
    <col min="10187" max="10187" width="4.21875" style="28" customWidth="1"/>
    <col min="10188" max="10188" width="28.33203125" style="28" customWidth="1"/>
    <col min="10189" max="10191" width="10" style="28" customWidth="1"/>
    <col min="10192" max="10192" width="11.33203125" style="28" customWidth="1"/>
    <col min="10193" max="10194" width="11" style="28" customWidth="1"/>
    <col min="10195" max="10442" width="8.88671875" style="28"/>
    <col min="10443" max="10443" width="4.21875" style="28" customWidth="1"/>
    <col min="10444" max="10444" width="28.33203125" style="28" customWidth="1"/>
    <col min="10445" max="10447" width="10" style="28" customWidth="1"/>
    <col min="10448" max="10448" width="11.33203125" style="28" customWidth="1"/>
    <col min="10449" max="10450" width="11" style="28" customWidth="1"/>
    <col min="10451" max="10698" width="8.88671875" style="28"/>
    <col min="10699" max="10699" width="4.21875" style="28" customWidth="1"/>
    <col min="10700" max="10700" width="28.33203125" style="28" customWidth="1"/>
    <col min="10701" max="10703" width="10" style="28" customWidth="1"/>
    <col min="10704" max="10704" width="11.33203125" style="28" customWidth="1"/>
    <col min="10705" max="10706" width="11" style="28" customWidth="1"/>
    <col min="10707" max="10954" width="8.88671875" style="28"/>
    <col min="10955" max="10955" width="4.21875" style="28" customWidth="1"/>
    <col min="10956" max="10956" width="28.33203125" style="28" customWidth="1"/>
    <col min="10957" max="10959" width="10" style="28" customWidth="1"/>
    <col min="10960" max="10960" width="11.33203125" style="28" customWidth="1"/>
    <col min="10961" max="10962" width="11" style="28" customWidth="1"/>
    <col min="10963" max="11210" width="8.88671875" style="28"/>
    <col min="11211" max="11211" width="4.21875" style="28" customWidth="1"/>
    <col min="11212" max="11212" width="28.33203125" style="28" customWidth="1"/>
    <col min="11213" max="11215" width="10" style="28" customWidth="1"/>
    <col min="11216" max="11216" width="11.33203125" style="28" customWidth="1"/>
    <col min="11217" max="11218" width="11" style="28" customWidth="1"/>
    <col min="11219" max="11466" width="8.88671875" style="28"/>
    <col min="11467" max="11467" width="4.21875" style="28" customWidth="1"/>
    <col min="11468" max="11468" width="28.33203125" style="28" customWidth="1"/>
    <col min="11469" max="11471" width="10" style="28" customWidth="1"/>
    <col min="11472" max="11472" width="11.33203125" style="28" customWidth="1"/>
    <col min="11473" max="11474" width="11" style="28" customWidth="1"/>
    <col min="11475" max="11722" width="8.88671875" style="28"/>
    <col min="11723" max="11723" width="4.21875" style="28" customWidth="1"/>
    <col min="11724" max="11724" width="28.33203125" style="28" customWidth="1"/>
    <col min="11725" max="11727" width="10" style="28" customWidth="1"/>
    <col min="11728" max="11728" width="11.33203125" style="28" customWidth="1"/>
    <col min="11729" max="11730" width="11" style="28" customWidth="1"/>
    <col min="11731" max="11978" width="8.88671875" style="28"/>
    <col min="11979" max="11979" width="4.21875" style="28" customWidth="1"/>
    <col min="11980" max="11980" width="28.33203125" style="28" customWidth="1"/>
    <col min="11981" max="11983" width="10" style="28" customWidth="1"/>
    <col min="11984" max="11984" width="11.33203125" style="28" customWidth="1"/>
    <col min="11985" max="11986" width="11" style="28" customWidth="1"/>
    <col min="11987" max="12234" width="8.88671875" style="28"/>
    <col min="12235" max="12235" width="4.21875" style="28" customWidth="1"/>
    <col min="12236" max="12236" width="28.33203125" style="28" customWidth="1"/>
    <col min="12237" max="12239" width="10" style="28" customWidth="1"/>
    <col min="12240" max="12240" width="11.33203125" style="28" customWidth="1"/>
    <col min="12241" max="12242" width="11" style="28" customWidth="1"/>
    <col min="12243" max="12490" width="8.88671875" style="28"/>
    <col min="12491" max="12491" width="4.21875" style="28" customWidth="1"/>
    <col min="12492" max="12492" width="28.33203125" style="28" customWidth="1"/>
    <col min="12493" max="12495" width="10" style="28" customWidth="1"/>
    <col min="12496" max="12496" width="11.33203125" style="28" customWidth="1"/>
    <col min="12497" max="12498" width="11" style="28" customWidth="1"/>
    <col min="12499" max="12746" width="8.88671875" style="28"/>
    <col min="12747" max="12747" width="4.21875" style="28" customWidth="1"/>
    <col min="12748" max="12748" width="28.33203125" style="28" customWidth="1"/>
    <col min="12749" max="12751" width="10" style="28" customWidth="1"/>
    <col min="12752" max="12752" width="11.33203125" style="28" customWidth="1"/>
    <col min="12753" max="12754" width="11" style="28" customWidth="1"/>
    <col min="12755" max="13002" width="8.88671875" style="28"/>
    <col min="13003" max="13003" width="4.21875" style="28" customWidth="1"/>
    <col min="13004" max="13004" width="28.33203125" style="28" customWidth="1"/>
    <col min="13005" max="13007" width="10" style="28" customWidth="1"/>
    <col min="13008" max="13008" width="11.33203125" style="28" customWidth="1"/>
    <col min="13009" max="13010" width="11" style="28" customWidth="1"/>
    <col min="13011" max="13258" width="8.88671875" style="28"/>
    <col min="13259" max="13259" width="4.21875" style="28" customWidth="1"/>
    <col min="13260" max="13260" width="28.33203125" style="28" customWidth="1"/>
    <col min="13261" max="13263" width="10" style="28" customWidth="1"/>
    <col min="13264" max="13264" width="11.33203125" style="28" customWidth="1"/>
    <col min="13265" max="13266" width="11" style="28" customWidth="1"/>
    <col min="13267" max="13514" width="8.88671875" style="28"/>
    <col min="13515" max="13515" width="4.21875" style="28" customWidth="1"/>
    <col min="13516" max="13516" width="28.33203125" style="28" customWidth="1"/>
    <col min="13517" max="13519" width="10" style="28" customWidth="1"/>
    <col min="13520" max="13520" width="11.33203125" style="28" customWidth="1"/>
    <col min="13521" max="13522" width="11" style="28" customWidth="1"/>
    <col min="13523" max="13770" width="8.88671875" style="28"/>
    <col min="13771" max="13771" width="4.21875" style="28" customWidth="1"/>
    <col min="13772" max="13772" width="28.33203125" style="28" customWidth="1"/>
    <col min="13773" max="13775" width="10" style="28" customWidth="1"/>
    <col min="13776" max="13776" width="11.33203125" style="28" customWidth="1"/>
    <col min="13777" max="13778" width="11" style="28" customWidth="1"/>
    <col min="13779" max="14026" width="8.88671875" style="28"/>
    <col min="14027" max="14027" width="4.21875" style="28" customWidth="1"/>
    <col min="14028" max="14028" width="28.33203125" style="28" customWidth="1"/>
    <col min="14029" max="14031" width="10" style="28" customWidth="1"/>
    <col min="14032" max="14032" width="11.33203125" style="28" customWidth="1"/>
    <col min="14033" max="14034" width="11" style="28" customWidth="1"/>
    <col min="14035" max="14282" width="8.88671875" style="28"/>
    <col min="14283" max="14283" width="4.21875" style="28" customWidth="1"/>
    <col min="14284" max="14284" width="28.33203125" style="28" customWidth="1"/>
    <col min="14285" max="14287" width="10" style="28" customWidth="1"/>
    <col min="14288" max="14288" width="11.33203125" style="28" customWidth="1"/>
    <col min="14289" max="14290" width="11" style="28" customWidth="1"/>
    <col min="14291" max="14538" width="8.88671875" style="28"/>
    <col min="14539" max="14539" width="4.21875" style="28" customWidth="1"/>
    <col min="14540" max="14540" width="28.33203125" style="28" customWidth="1"/>
    <col min="14541" max="14543" width="10" style="28" customWidth="1"/>
    <col min="14544" max="14544" width="11.33203125" style="28" customWidth="1"/>
    <col min="14545" max="14546" width="11" style="28" customWidth="1"/>
    <col min="14547" max="14794" width="8.88671875" style="28"/>
    <col min="14795" max="14795" width="4.21875" style="28" customWidth="1"/>
    <col min="14796" max="14796" width="28.33203125" style="28" customWidth="1"/>
    <col min="14797" max="14799" width="10" style="28" customWidth="1"/>
    <col min="14800" max="14800" width="11.33203125" style="28" customWidth="1"/>
    <col min="14801" max="14802" width="11" style="28" customWidth="1"/>
    <col min="14803" max="15050" width="8.88671875" style="28"/>
    <col min="15051" max="15051" width="4.21875" style="28" customWidth="1"/>
    <col min="15052" max="15052" width="28.33203125" style="28" customWidth="1"/>
    <col min="15053" max="15055" width="10" style="28" customWidth="1"/>
    <col min="15056" max="15056" width="11.33203125" style="28" customWidth="1"/>
    <col min="15057" max="15058" width="11" style="28" customWidth="1"/>
    <col min="15059" max="15306" width="8.88671875" style="28"/>
    <col min="15307" max="15307" width="4.21875" style="28" customWidth="1"/>
    <col min="15308" max="15308" width="28.33203125" style="28" customWidth="1"/>
    <col min="15309" max="15311" width="10" style="28" customWidth="1"/>
    <col min="15312" max="15312" width="11.33203125" style="28" customWidth="1"/>
    <col min="15313" max="15314" width="11" style="28" customWidth="1"/>
    <col min="15315" max="15562" width="8.88671875" style="28"/>
    <col min="15563" max="15563" width="4.21875" style="28" customWidth="1"/>
    <col min="15564" max="15564" width="28.33203125" style="28" customWidth="1"/>
    <col min="15565" max="15567" width="10" style="28" customWidth="1"/>
    <col min="15568" max="15568" width="11.33203125" style="28" customWidth="1"/>
    <col min="15569" max="15570" width="11" style="28" customWidth="1"/>
    <col min="15571" max="15818" width="8.88671875" style="28"/>
    <col min="15819" max="15819" width="4.21875" style="28" customWidth="1"/>
    <col min="15820" max="15820" width="28.33203125" style="28" customWidth="1"/>
    <col min="15821" max="15823" width="10" style="28" customWidth="1"/>
    <col min="15824" max="15824" width="11.33203125" style="28" customWidth="1"/>
    <col min="15825" max="15826" width="11" style="28" customWidth="1"/>
    <col min="15827" max="16074" width="8.88671875" style="28"/>
    <col min="16075" max="16075" width="4.21875" style="28" customWidth="1"/>
    <col min="16076" max="16076" width="28.33203125" style="28" customWidth="1"/>
    <col min="16077" max="16079" width="10" style="28" customWidth="1"/>
    <col min="16080" max="16080" width="11.33203125" style="28" customWidth="1"/>
    <col min="16081" max="16082" width="11" style="28" customWidth="1"/>
    <col min="16083" max="16384" width="8.88671875" style="28"/>
  </cols>
  <sheetData>
    <row r="1" spans="1:3" s="32" customFormat="1" ht="18" customHeight="1">
      <c r="A1" s="306" t="s">
        <v>180</v>
      </c>
      <c r="B1" s="306"/>
      <c r="C1" s="306"/>
    </row>
    <row r="2" spans="1:3" s="32" customFormat="1" ht="20.399999999999999" customHeight="1">
      <c r="A2" s="306" t="s">
        <v>428</v>
      </c>
      <c r="B2" s="306"/>
      <c r="C2" s="306"/>
    </row>
    <row r="3" spans="1:3" s="32" customFormat="1" ht="20.399999999999999" customHeight="1">
      <c r="A3" s="306" t="s">
        <v>85</v>
      </c>
      <c r="B3" s="306"/>
      <c r="C3" s="306"/>
    </row>
    <row r="4" spans="1:3" s="34" customFormat="1" ht="13.2" customHeight="1">
      <c r="A4" s="40"/>
      <c r="B4" s="65"/>
      <c r="C4" s="101"/>
    </row>
    <row r="5" spans="1:3" ht="15" customHeight="1">
      <c r="A5" s="345" t="s">
        <v>50</v>
      </c>
      <c r="B5" s="348" t="s">
        <v>187</v>
      </c>
      <c r="C5" s="342" t="s">
        <v>362</v>
      </c>
    </row>
    <row r="6" spans="1:3" ht="13.2" customHeight="1">
      <c r="A6" s="346"/>
      <c r="B6" s="349"/>
      <c r="C6" s="342"/>
    </row>
    <row r="7" spans="1:3" ht="19.2" customHeight="1">
      <c r="A7" s="347"/>
      <c r="B7" s="350"/>
      <c r="C7" s="342"/>
    </row>
    <row r="8" spans="1:3">
      <c r="A8" s="174" t="s">
        <v>3</v>
      </c>
      <c r="B8" s="170" t="s">
        <v>131</v>
      </c>
      <c r="C8" s="170">
        <v>1</v>
      </c>
    </row>
    <row r="9" spans="1:3" s="32" customFormat="1" ht="42" customHeight="1">
      <c r="A9" s="301" t="s">
        <v>86</v>
      </c>
      <c r="B9" s="302"/>
      <c r="C9" s="303"/>
    </row>
    <row r="10" spans="1:3" s="27" customFormat="1" ht="18.600000000000001" customHeight="1">
      <c r="A10" s="161">
        <v>1</v>
      </c>
      <c r="B10" s="102" t="s">
        <v>207</v>
      </c>
      <c r="C10" s="68">
        <v>11</v>
      </c>
    </row>
    <row r="11" spans="1:3" s="27" customFormat="1" ht="18.600000000000001" customHeight="1">
      <c r="A11" s="161">
        <v>2</v>
      </c>
      <c r="B11" s="102" t="s">
        <v>70</v>
      </c>
      <c r="C11" s="68">
        <v>6</v>
      </c>
    </row>
    <row r="12" spans="1:3" s="27" customFormat="1" ht="18.600000000000001" customHeight="1">
      <c r="A12" s="161">
        <v>3</v>
      </c>
      <c r="B12" s="103" t="s">
        <v>173</v>
      </c>
      <c r="C12" s="68">
        <v>4</v>
      </c>
    </row>
    <row r="13" spans="1:3" s="27" customFormat="1" ht="18.600000000000001" customHeight="1">
      <c r="A13" s="213">
        <v>4</v>
      </c>
      <c r="B13" s="103" t="s">
        <v>89</v>
      </c>
      <c r="C13" s="68">
        <v>3</v>
      </c>
    </row>
    <row r="14" spans="1:3" s="27" customFormat="1" ht="18.600000000000001" customHeight="1">
      <c r="A14" s="213">
        <v>5</v>
      </c>
      <c r="B14" s="103" t="s">
        <v>88</v>
      </c>
      <c r="C14" s="68">
        <v>2</v>
      </c>
    </row>
    <row r="15" spans="1:3" s="27" customFormat="1" ht="18.600000000000001" customHeight="1">
      <c r="A15" s="213">
        <v>6</v>
      </c>
      <c r="B15" s="103" t="s">
        <v>331</v>
      </c>
      <c r="C15" s="68">
        <v>2</v>
      </c>
    </row>
    <row r="16" spans="1:3" s="27" customFormat="1" ht="18.600000000000001" customHeight="1">
      <c r="A16" s="213">
        <v>7</v>
      </c>
      <c r="B16" s="103" t="s">
        <v>87</v>
      </c>
      <c r="C16" s="68">
        <v>2</v>
      </c>
    </row>
    <row r="17" spans="1:3" s="27" customFormat="1" ht="18.600000000000001" customHeight="1">
      <c r="A17" s="213">
        <v>8</v>
      </c>
      <c r="B17" s="103" t="s">
        <v>429</v>
      </c>
      <c r="C17" s="68">
        <v>2</v>
      </c>
    </row>
    <row r="18" spans="1:3" s="27" customFormat="1" ht="18.600000000000001" customHeight="1">
      <c r="A18" s="213">
        <v>9</v>
      </c>
      <c r="B18" s="103" t="s">
        <v>430</v>
      </c>
      <c r="C18" s="68">
        <v>1</v>
      </c>
    </row>
    <row r="19" spans="1:3" s="27" customFormat="1" ht="18.600000000000001" customHeight="1">
      <c r="A19" s="213">
        <v>10</v>
      </c>
      <c r="B19" s="103" t="s">
        <v>431</v>
      </c>
      <c r="C19" s="68">
        <v>1</v>
      </c>
    </row>
    <row r="20" spans="1:3" s="27" customFormat="1" ht="18.600000000000001" customHeight="1">
      <c r="A20" s="213">
        <v>11</v>
      </c>
      <c r="B20" s="103" t="s">
        <v>206</v>
      </c>
      <c r="C20" s="68">
        <v>1</v>
      </c>
    </row>
    <row r="21" spans="1:3" s="27" customFormat="1" ht="18.600000000000001" customHeight="1">
      <c r="A21" s="213">
        <v>12</v>
      </c>
      <c r="B21" s="103" t="s">
        <v>432</v>
      </c>
      <c r="C21" s="68">
        <v>1</v>
      </c>
    </row>
    <row r="22" spans="1:3" s="27" customFormat="1" ht="18.600000000000001" customHeight="1">
      <c r="A22" s="213">
        <v>13</v>
      </c>
      <c r="B22" s="103" t="s">
        <v>366</v>
      </c>
      <c r="C22" s="68">
        <v>1</v>
      </c>
    </row>
    <row r="23" spans="1:3" s="27" customFormat="1" ht="18.600000000000001" customHeight="1">
      <c r="A23" s="213">
        <v>14</v>
      </c>
      <c r="B23" s="103" t="s">
        <v>256</v>
      </c>
      <c r="C23" s="68">
        <v>1</v>
      </c>
    </row>
    <row r="24" spans="1:3" s="27" customFormat="1" ht="18.600000000000001" customHeight="1">
      <c r="A24" s="213">
        <v>15</v>
      </c>
      <c r="B24" s="103" t="s">
        <v>433</v>
      </c>
      <c r="C24" s="68">
        <v>1</v>
      </c>
    </row>
    <row r="25" spans="1:3" s="32" customFormat="1" ht="43.8" customHeight="1">
      <c r="A25" s="301" t="s">
        <v>34</v>
      </c>
      <c r="B25" s="302"/>
      <c r="C25" s="303"/>
    </row>
    <row r="26" spans="1:3" s="27" customFormat="1" ht="18.600000000000001" customHeight="1">
      <c r="A26" s="161">
        <v>1</v>
      </c>
      <c r="B26" s="103" t="s">
        <v>208</v>
      </c>
      <c r="C26" s="161">
        <v>12</v>
      </c>
    </row>
    <row r="27" spans="1:3" s="27" customFormat="1" ht="18.600000000000001" customHeight="1">
      <c r="A27" s="161">
        <v>2</v>
      </c>
      <c r="B27" s="103" t="s">
        <v>81</v>
      </c>
      <c r="C27" s="161">
        <v>9</v>
      </c>
    </row>
    <row r="28" spans="1:3" s="27" customFormat="1" ht="18.600000000000001" customHeight="1">
      <c r="A28" s="161">
        <v>3</v>
      </c>
      <c r="B28" s="103" t="s">
        <v>200</v>
      </c>
      <c r="C28" s="161">
        <v>4</v>
      </c>
    </row>
    <row r="29" spans="1:3" s="27" customFormat="1" ht="18.600000000000001" customHeight="1">
      <c r="A29" s="213">
        <v>4</v>
      </c>
      <c r="B29" s="103" t="s">
        <v>306</v>
      </c>
      <c r="C29" s="161">
        <v>3</v>
      </c>
    </row>
    <row r="30" spans="1:3" s="27" customFormat="1" ht="18.600000000000001" customHeight="1">
      <c r="A30" s="213">
        <v>5</v>
      </c>
      <c r="B30" s="103" t="s">
        <v>367</v>
      </c>
      <c r="C30" s="161">
        <v>3</v>
      </c>
    </row>
    <row r="31" spans="1:3" s="27" customFormat="1" ht="18.600000000000001" customHeight="1">
      <c r="A31" s="213">
        <v>6</v>
      </c>
      <c r="B31" s="103" t="s">
        <v>368</v>
      </c>
      <c r="C31" s="161">
        <v>2</v>
      </c>
    </row>
    <row r="32" spans="1:3" s="27" customFormat="1" ht="18.600000000000001" customHeight="1">
      <c r="A32" s="213">
        <v>7</v>
      </c>
      <c r="B32" s="103" t="s">
        <v>209</v>
      </c>
      <c r="C32" s="161">
        <v>2</v>
      </c>
    </row>
    <row r="33" spans="1:3" s="27" customFormat="1" ht="18.600000000000001" customHeight="1">
      <c r="A33" s="213">
        <v>8</v>
      </c>
      <c r="B33" s="103" t="s">
        <v>91</v>
      </c>
      <c r="C33" s="161">
        <v>2</v>
      </c>
    </row>
    <row r="34" spans="1:3" s="27" customFormat="1" ht="18.600000000000001" customHeight="1">
      <c r="A34" s="213">
        <v>9</v>
      </c>
      <c r="B34" s="103" t="s">
        <v>272</v>
      </c>
      <c r="C34" s="161">
        <v>2</v>
      </c>
    </row>
    <row r="35" spans="1:3" s="27" customFormat="1" ht="18.600000000000001" customHeight="1">
      <c r="A35" s="213">
        <v>10</v>
      </c>
      <c r="B35" s="103" t="s">
        <v>269</v>
      </c>
      <c r="C35" s="161">
        <v>2</v>
      </c>
    </row>
    <row r="36" spans="1:3" s="27" customFormat="1" ht="18.600000000000001" customHeight="1">
      <c r="A36" s="213">
        <v>11</v>
      </c>
      <c r="B36" s="103" t="s">
        <v>264</v>
      </c>
      <c r="C36" s="161">
        <v>2</v>
      </c>
    </row>
    <row r="37" spans="1:3" s="27" customFormat="1" ht="18.600000000000001" customHeight="1">
      <c r="A37" s="213">
        <v>12</v>
      </c>
      <c r="B37" s="103" t="s">
        <v>317</v>
      </c>
      <c r="C37" s="213">
        <v>2</v>
      </c>
    </row>
    <row r="38" spans="1:3" s="27" customFormat="1" ht="18.600000000000001" customHeight="1">
      <c r="A38" s="213">
        <v>13</v>
      </c>
      <c r="B38" s="103" t="s">
        <v>302</v>
      </c>
      <c r="C38" s="213">
        <v>1</v>
      </c>
    </row>
    <row r="39" spans="1:3" s="27" customFormat="1" ht="18.600000000000001" customHeight="1">
      <c r="A39" s="213">
        <v>14</v>
      </c>
      <c r="B39" s="103" t="s">
        <v>434</v>
      </c>
      <c r="C39" s="161">
        <v>1</v>
      </c>
    </row>
    <row r="40" spans="1:3" s="27" customFormat="1" ht="18.600000000000001" customHeight="1">
      <c r="A40" s="213">
        <v>15</v>
      </c>
      <c r="B40" s="103" t="s">
        <v>369</v>
      </c>
      <c r="C40" s="161">
        <v>1</v>
      </c>
    </row>
    <row r="41" spans="1:3" s="32" customFormat="1" ht="43.2" customHeight="1">
      <c r="A41" s="301" t="s">
        <v>35</v>
      </c>
      <c r="B41" s="302"/>
      <c r="C41" s="303"/>
    </row>
    <row r="42" spans="1:3" s="27" customFormat="1" ht="19.8" customHeight="1">
      <c r="A42" s="161">
        <v>1</v>
      </c>
      <c r="B42" s="103" t="s">
        <v>57</v>
      </c>
      <c r="C42" s="108">
        <v>35</v>
      </c>
    </row>
    <row r="43" spans="1:3" s="27" customFormat="1" ht="19.8" customHeight="1">
      <c r="A43" s="161">
        <v>2</v>
      </c>
      <c r="B43" s="103" t="s">
        <v>65</v>
      </c>
      <c r="C43" s="108">
        <v>19</v>
      </c>
    </row>
    <row r="44" spans="1:3" s="27" customFormat="1" ht="19.8" customHeight="1">
      <c r="A44" s="161">
        <v>3</v>
      </c>
      <c r="B44" s="103" t="s">
        <v>93</v>
      </c>
      <c r="C44" s="108">
        <v>7</v>
      </c>
    </row>
    <row r="45" spans="1:3" s="27" customFormat="1" ht="19.8" customHeight="1">
      <c r="A45" s="213">
        <v>4</v>
      </c>
      <c r="B45" s="103" t="s">
        <v>214</v>
      </c>
      <c r="C45" s="108">
        <v>5</v>
      </c>
    </row>
    <row r="46" spans="1:3" s="27" customFormat="1" ht="19.8" customHeight="1">
      <c r="A46" s="213">
        <v>5</v>
      </c>
      <c r="B46" s="103" t="s">
        <v>265</v>
      </c>
      <c r="C46" s="108">
        <v>4</v>
      </c>
    </row>
    <row r="47" spans="1:3" s="27" customFormat="1" ht="19.8" customHeight="1">
      <c r="A47" s="213">
        <v>6</v>
      </c>
      <c r="B47" s="103" t="s">
        <v>122</v>
      </c>
      <c r="C47" s="108">
        <v>3</v>
      </c>
    </row>
    <row r="48" spans="1:3" s="27" customFormat="1" ht="19.8" customHeight="1">
      <c r="A48" s="213">
        <v>7</v>
      </c>
      <c r="B48" s="103" t="s">
        <v>290</v>
      </c>
      <c r="C48" s="108">
        <v>2</v>
      </c>
    </row>
    <row r="49" spans="1:3" s="27" customFormat="1" ht="19.8" customHeight="1">
      <c r="A49" s="213">
        <v>8</v>
      </c>
      <c r="B49" s="103" t="s">
        <v>123</v>
      </c>
      <c r="C49" s="108">
        <v>2</v>
      </c>
    </row>
    <row r="50" spans="1:3" s="27" customFormat="1" ht="19.8" customHeight="1">
      <c r="A50" s="213">
        <v>9</v>
      </c>
      <c r="B50" s="103" t="s">
        <v>267</v>
      </c>
      <c r="C50" s="108">
        <v>2</v>
      </c>
    </row>
    <row r="51" spans="1:3" s="27" customFormat="1" ht="19.8" customHeight="1">
      <c r="A51" s="213">
        <v>10</v>
      </c>
      <c r="B51" s="103" t="s">
        <v>318</v>
      </c>
      <c r="C51" s="108">
        <v>1</v>
      </c>
    </row>
    <row r="52" spans="1:3" s="27" customFormat="1" ht="19.8" customHeight="1">
      <c r="A52" s="213">
        <v>11</v>
      </c>
      <c r="B52" s="103" t="s">
        <v>251</v>
      </c>
      <c r="C52" s="108">
        <v>1</v>
      </c>
    </row>
    <row r="53" spans="1:3" s="27" customFormat="1" ht="19.8" customHeight="1">
      <c r="A53" s="213">
        <v>12</v>
      </c>
      <c r="B53" s="103" t="s">
        <v>370</v>
      </c>
      <c r="C53" s="108">
        <v>1</v>
      </c>
    </row>
    <row r="54" spans="1:3" s="27" customFormat="1" ht="19.8" customHeight="1">
      <c r="A54" s="213">
        <v>13</v>
      </c>
      <c r="B54" s="103" t="s">
        <v>319</v>
      </c>
      <c r="C54" s="108">
        <v>1</v>
      </c>
    </row>
    <row r="55" spans="1:3" s="27" customFormat="1" ht="19.8" customHeight="1">
      <c r="A55" s="213">
        <v>14</v>
      </c>
      <c r="B55" s="103" t="s">
        <v>271</v>
      </c>
      <c r="C55" s="108">
        <v>1</v>
      </c>
    </row>
    <row r="56" spans="1:3" s="27" customFormat="1" ht="19.8" customHeight="1">
      <c r="A56" s="213">
        <v>15</v>
      </c>
      <c r="B56" s="103" t="s">
        <v>320</v>
      </c>
      <c r="C56" s="108">
        <v>1</v>
      </c>
    </row>
    <row r="57" spans="1:3" s="32" customFormat="1" ht="45.6" customHeight="1">
      <c r="A57" s="301" t="s">
        <v>36</v>
      </c>
      <c r="B57" s="302"/>
      <c r="C57" s="303"/>
    </row>
    <row r="58" spans="1:3" s="27" customFormat="1" ht="19.8" customHeight="1">
      <c r="A58" s="161">
        <v>1</v>
      </c>
      <c r="B58" s="102" t="s">
        <v>74</v>
      </c>
      <c r="C58" s="161">
        <v>58</v>
      </c>
    </row>
    <row r="59" spans="1:3" s="27" customFormat="1" ht="19.8" customHeight="1">
      <c r="A59" s="161">
        <v>2</v>
      </c>
      <c r="B59" s="102" t="s">
        <v>69</v>
      </c>
      <c r="C59" s="161">
        <v>23</v>
      </c>
    </row>
    <row r="60" spans="1:3" s="27" customFormat="1" ht="19.8" customHeight="1">
      <c r="A60" s="161">
        <v>3</v>
      </c>
      <c r="B60" s="102" t="s">
        <v>242</v>
      </c>
      <c r="C60" s="161">
        <v>12</v>
      </c>
    </row>
    <row r="61" spans="1:3" s="27" customFormat="1" ht="19.8" customHeight="1">
      <c r="A61" s="161">
        <v>4</v>
      </c>
      <c r="B61" s="102" t="s">
        <v>96</v>
      </c>
      <c r="C61" s="161">
        <v>10</v>
      </c>
    </row>
    <row r="62" spans="1:3" s="27" customFormat="1" ht="19.8" customHeight="1">
      <c r="A62" s="161">
        <v>5</v>
      </c>
      <c r="B62" s="102" t="s">
        <v>215</v>
      </c>
      <c r="C62" s="161">
        <v>9</v>
      </c>
    </row>
    <row r="63" spans="1:3" s="27" customFormat="1" ht="19.8" customHeight="1">
      <c r="A63" s="161">
        <v>6</v>
      </c>
      <c r="B63" s="102" t="s">
        <v>98</v>
      </c>
      <c r="C63" s="161">
        <v>7</v>
      </c>
    </row>
    <row r="64" spans="1:3" s="27" customFormat="1" ht="19.8" customHeight="1">
      <c r="A64" s="161">
        <v>7</v>
      </c>
      <c r="B64" s="102" t="s">
        <v>95</v>
      </c>
      <c r="C64" s="161">
        <v>5</v>
      </c>
    </row>
    <row r="65" spans="1:3" s="27" customFormat="1" ht="19.8" customHeight="1">
      <c r="A65" s="161">
        <v>8</v>
      </c>
      <c r="B65" s="102" t="s">
        <v>216</v>
      </c>
      <c r="C65" s="161">
        <v>4</v>
      </c>
    </row>
    <row r="66" spans="1:3" s="27" customFormat="1" ht="19.8" customHeight="1">
      <c r="A66" s="161">
        <v>9</v>
      </c>
      <c r="B66" s="102" t="s">
        <v>217</v>
      </c>
      <c r="C66" s="161">
        <v>3</v>
      </c>
    </row>
    <row r="67" spans="1:3" s="27" customFormat="1" ht="19.8" customHeight="1">
      <c r="A67" s="161">
        <v>10</v>
      </c>
      <c r="B67" s="102" t="s">
        <v>99</v>
      </c>
      <c r="C67" s="161">
        <v>3</v>
      </c>
    </row>
    <row r="68" spans="1:3" s="27" customFormat="1" ht="19.8" customHeight="1">
      <c r="A68" s="161">
        <v>11</v>
      </c>
      <c r="B68" s="102" t="s">
        <v>372</v>
      </c>
      <c r="C68" s="161">
        <v>2</v>
      </c>
    </row>
    <row r="69" spans="1:3" s="27" customFormat="1" ht="19.8" customHeight="1">
      <c r="A69" s="161">
        <v>12</v>
      </c>
      <c r="B69" s="102" t="s">
        <v>94</v>
      </c>
      <c r="C69" s="161">
        <v>2</v>
      </c>
    </row>
    <row r="70" spans="1:3" s="27" customFormat="1" ht="19.8" customHeight="1">
      <c r="A70" s="161">
        <v>13</v>
      </c>
      <c r="B70" s="102" t="s">
        <v>100</v>
      </c>
      <c r="C70" s="161">
        <v>2</v>
      </c>
    </row>
    <row r="71" spans="1:3" s="27" customFormat="1" ht="19.8" customHeight="1">
      <c r="A71" s="161">
        <v>14</v>
      </c>
      <c r="B71" s="102" t="s">
        <v>321</v>
      </c>
      <c r="C71" s="161">
        <v>1</v>
      </c>
    </row>
    <row r="72" spans="1:3" s="27" customFormat="1" ht="19.8" customHeight="1">
      <c r="A72" s="161">
        <v>15</v>
      </c>
      <c r="B72" s="102" t="s">
        <v>353</v>
      </c>
      <c r="C72" s="161">
        <v>1</v>
      </c>
    </row>
    <row r="73" spans="1:3" s="32" customFormat="1" ht="42" customHeight="1">
      <c r="A73" s="301" t="s">
        <v>37</v>
      </c>
      <c r="B73" s="302"/>
      <c r="C73" s="303"/>
    </row>
    <row r="74" spans="1:3" s="27" customFormat="1" ht="17.399999999999999" customHeight="1">
      <c r="A74" s="161">
        <v>1</v>
      </c>
      <c r="B74" s="102" t="s">
        <v>53</v>
      </c>
      <c r="C74" s="161">
        <v>82</v>
      </c>
    </row>
    <row r="75" spans="1:3" s="27" customFormat="1" ht="17.399999999999999" customHeight="1">
      <c r="A75" s="161">
        <v>2</v>
      </c>
      <c r="B75" s="102" t="s">
        <v>218</v>
      </c>
      <c r="C75" s="161">
        <v>62</v>
      </c>
    </row>
    <row r="76" spans="1:3" s="27" customFormat="1" ht="17.399999999999999" customHeight="1">
      <c r="A76" s="161">
        <v>3</v>
      </c>
      <c r="B76" s="102" t="s">
        <v>58</v>
      </c>
      <c r="C76" s="161">
        <v>23</v>
      </c>
    </row>
    <row r="77" spans="1:3" s="27" customFormat="1" ht="17.399999999999999" customHeight="1">
      <c r="A77" s="213">
        <v>4</v>
      </c>
      <c r="B77" s="102" t="s">
        <v>59</v>
      </c>
      <c r="C77" s="161">
        <v>22</v>
      </c>
    </row>
    <row r="78" spans="1:3" s="27" customFormat="1" ht="17.399999999999999" customHeight="1">
      <c r="A78" s="213">
        <v>5</v>
      </c>
      <c r="B78" s="102" t="s">
        <v>54</v>
      </c>
      <c r="C78" s="161">
        <v>21</v>
      </c>
    </row>
    <row r="79" spans="1:3" s="27" customFormat="1" ht="48.6" customHeight="1">
      <c r="A79" s="213">
        <v>6</v>
      </c>
      <c r="B79" s="102" t="s">
        <v>219</v>
      </c>
      <c r="C79" s="161">
        <v>11</v>
      </c>
    </row>
    <row r="80" spans="1:3" s="27" customFormat="1" ht="17.399999999999999" customHeight="1">
      <c r="A80" s="213">
        <v>7</v>
      </c>
      <c r="B80" s="102" t="s">
        <v>101</v>
      </c>
      <c r="C80" s="161">
        <v>10</v>
      </c>
    </row>
    <row r="81" spans="1:3" s="27" customFormat="1" ht="17.399999999999999" customHeight="1">
      <c r="A81" s="213">
        <v>8</v>
      </c>
      <c r="B81" s="102" t="s">
        <v>292</v>
      </c>
      <c r="C81" s="161">
        <v>6</v>
      </c>
    </row>
    <row r="82" spans="1:3" s="27" customFormat="1" ht="17.399999999999999" customHeight="1">
      <c r="A82" s="213">
        <v>9</v>
      </c>
      <c r="B82" s="102" t="s">
        <v>281</v>
      </c>
      <c r="C82" s="161">
        <v>4</v>
      </c>
    </row>
    <row r="83" spans="1:3" s="27" customFormat="1" ht="17.399999999999999" customHeight="1">
      <c r="A83" s="213">
        <v>10</v>
      </c>
      <c r="B83" s="102" t="s">
        <v>373</v>
      </c>
      <c r="C83" s="161">
        <v>4</v>
      </c>
    </row>
    <row r="84" spans="1:3" s="27" customFormat="1" ht="17.399999999999999" customHeight="1">
      <c r="A84" s="213">
        <v>11</v>
      </c>
      <c r="B84" s="102" t="s">
        <v>102</v>
      </c>
      <c r="C84" s="161">
        <v>3</v>
      </c>
    </row>
    <row r="85" spans="1:3" s="27" customFormat="1" ht="16.8" customHeight="1">
      <c r="A85" s="213">
        <v>12</v>
      </c>
      <c r="B85" s="102" t="s">
        <v>71</v>
      </c>
      <c r="C85" s="213">
        <v>2</v>
      </c>
    </row>
    <row r="86" spans="1:3" s="27" customFormat="1" ht="17.399999999999999" customHeight="1">
      <c r="A86" s="213">
        <v>13</v>
      </c>
      <c r="B86" s="102" t="s">
        <v>72</v>
      </c>
      <c r="C86" s="213">
        <v>2</v>
      </c>
    </row>
    <row r="87" spans="1:3" s="27" customFormat="1" ht="31.2" customHeight="1">
      <c r="A87" s="213">
        <v>14</v>
      </c>
      <c r="B87" s="102" t="s">
        <v>220</v>
      </c>
      <c r="C87" s="161">
        <v>2</v>
      </c>
    </row>
    <row r="88" spans="1:3" s="27" customFormat="1" ht="17.399999999999999" customHeight="1">
      <c r="A88" s="213">
        <v>15</v>
      </c>
      <c r="B88" s="102" t="s">
        <v>152</v>
      </c>
      <c r="C88" s="161">
        <v>2</v>
      </c>
    </row>
    <row r="89" spans="1:3" s="32" customFormat="1" ht="44.25" customHeight="1">
      <c r="A89" s="301" t="s">
        <v>38</v>
      </c>
      <c r="B89" s="343"/>
      <c r="C89" s="344"/>
    </row>
    <row r="90" spans="1:3" s="32" customFormat="1" ht="18.600000000000001" customHeight="1">
      <c r="A90" s="240">
        <v>1</v>
      </c>
      <c r="B90" s="102" t="s">
        <v>104</v>
      </c>
      <c r="C90" s="240">
        <v>3</v>
      </c>
    </row>
    <row r="91" spans="1:3" s="32" customFormat="1" ht="18.600000000000001" customHeight="1">
      <c r="A91" s="240">
        <v>2</v>
      </c>
      <c r="B91" s="102" t="s">
        <v>133</v>
      </c>
      <c r="C91" s="240">
        <v>3</v>
      </c>
    </row>
    <row r="92" spans="1:3" s="32" customFormat="1" ht="18.600000000000001" customHeight="1">
      <c r="A92" s="240">
        <v>3</v>
      </c>
      <c r="B92" s="102" t="s">
        <v>323</v>
      </c>
      <c r="C92" s="240">
        <v>1</v>
      </c>
    </row>
    <row r="93" spans="1:3" s="32" customFormat="1" ht="18.600000000000001" customHeight="1">
      <c r="A93" s="240">
        <v>4</v>
      </c>
      <c r="B93" s="102" t="s">
        <v>222</v>
      </c>
      <c r="C93" s="240">
        <v>1</v>
      </c>
    </row>
    <row r="94" spans="1:3" s="27" customFormat="1" ht="18.600000000000001" customHeight="1">
      <c r="A94" s="240">
        <v>5</v>
      </c>
      <c r="B94" s="102" t="s">
        <v>261</v>
      </c>
      <c r="C94" s="240">
        <v>1</v>
      </c>
    </row>
    <row r="95" spans="1:3" s="27" customFormat="1" ht="18.600000000000001" customHeight="1">
      <c r="A95" s="240">
        <v>6</v>
      </c>
      <c r="B95" s="102" t="s">
        <v>411</v>
      </c>
      <c r="C95" s="240">
        <v>1</v>
      </c>
    </row>
    <row r="96" spans="1:3" s="27" customFormat="1" ht="18" customHeight="1">
      <c r="A96" s="240">
        <v>7</v>
      </c>
      <c r="B96" s="102" t="s">
        <v>195</v>
      </c>
      <c r="C96" s="240">
        <v>1</v>
      </c>
    </row>
    <row r="97" spans="1:3" s="32" customFormat="1" ht="43.2" customHeight="1">
      <c r="A97" s="301" t="s">
        <v>39</v>
      </c>
      <c r="B97" s="343"/>
      <c r="C97" s="344"/>
    </row>
    <row r="98" spans="1:3" s="27" customFormat="1" ht="16.2" customHeight="1">
      <c r="A98" s="161">
        <v>1</v>
      </c>
      <c r="B98" s="102" t="s">
        <v>175</v>
      </c>
      <c r="C98" s="161">
        <v>22</v>
      </c>
    </row>
    <row r="99" spans="1:3" s="27" customFormat="1" ht="16.2" customHeight="1">
      <c r="A99" s="161">
        <v>2</v>
      </c>
      <c r="B99" s="102" t="s">
        <v>76</v>
      </c>
      <c r="C99" s="161">
        <v>12</v>
      </c>
    </row>
    <row r="100" spans="1:3" s="27" customFormat="1" ht="16.2" customHeight="1">
      <c r="A100" s="161">
        <v>3</v>
      </c>
      <c r="B100" s="102" t="s">
        <v>228</v>
      </c>
      <c r="C100" s="161">
        <v>11</v>
      </c>
    </row>
    <row r="101" spans="1:3" s="27" customFormat="1" ht="16.2" customHeight="1">
      <c r="A101" s="161">
        <v>4</v>
      </c>
      <c r="B101" s="102" t="s">
        <v>227</v>
      </c>
      <c r="C101" s="161">
        <v>11</v>
      </c>
    </row>
    <row r="102" spans="1:3" s="27" customFormat="1" ht="16.2" customHeight="1">
      <c r="A102" s="161">
        <v>5</v>
      </c>
      <c r="B102" s="102" t="s">
        <v>63</v>
      </c>
      <c r="C102" s="161">
        <v>8</v>
      </c>
    </row>
    <row r="103" spans="1:3" s="27" customFormat="1" ht="16.2" customHeight="1">
      <c r="A103" s="161">
        <v>6</v>
      </c>
      <c r="B103" s="102" t="s">
        <v>286</v>
      </c>
      <c r="C103" s="161">
        <v>6</v>
      </c>
    </row>
    <row r="104" spans="1:3" s="27" customFormat="1" ht="16.2" customHeight="1">
      <c r="A104" s="161">
        <v>7</v>
      </c>
      <c r="B104" s="102" t="s">
        <v>82</v>
      </c>
      <c r="C104" s="161">
        <v>6</v>
      </c>
    </row>
    <row r="105" spans="1:3" s="27" customFormat="1" ht="16.2" customHeight="1">
      <c r="A105" s="161">
        <v>8</v>
      </c>
      <c r="B105" s="102" t="s">
        <v>60</v>
      </c>
      <c r="C105" s="161">
        <v>5</v>
      </c>
    </row>
    <row r="106" spans="1:3" s="27" customFormat="1" ht="16.2" customHeight="1">
      <c r="A106" s="161">
        <v>9</v>
      </c>
      <c r="B106" s="102" t="s">
        <v>179</v>
      </c>
      <c r="C106" s="161">
        <v>4</v>
      </c>
    </row>
    <row r="107" spans="1:3" s="27" customFormat="1" ht="16.2" customHeight="1">
      <c r="A107" s="161">
        <v>10</v>
      </c>
      <c r="B107" s="102" t="s">
        <v>78</v>
      </c>
      <c r="C107" s="161">
        <v>4</v>
      </c>
    </row>
    <row r="108" spans="1:3" s="27" customFormat="1" ht="16.2" customHeight="1">
      <c r="A108" s="161">
        <v>11</v>
      </c>
      <c r="B108" s="102" t="s">
        <v>135</v>
      </c>
      <c r="C108" s="161">
        <v>4</v>
      </c>
    </row>
    <row r="109" spans="1:3" s="27" customFormat="1" ht="16.2" customHeight="1">
      <c r="A109" s="161">
        <v>12</v>
      </c>
      <c r="B109" s="102" t="s">
        <v>262</v>
      </c>
      <c r="C109" s="161">
        <v>4</v>
      </c>
    </row>
    <row r="110" spans="1:3" s="27" customFormat="1" ht="16.2" customHeight="1">
      <c r="A110" s="161">
        <v>13</v>
      </c>
      <c r="B110" s="102" t="s">
        <v>280</v>
      </c>
      <c r="C110" s="161">
        <v>4</v>
      </c>
    </row>
    <row r="111" spans="1:3" s="27" customFormat="1" ht="16.2" customHeight="1">
      <c r="A111" s="161">
        <v>14</v>
      </c>
      <c r="B111" s="102" t="s">
        <v>374</v>
      </c>
      <c r="C111" s="161">
        <v>4</v>
      </c>
    </row>
    <row r="112" spans="1:3" s="27" customFormat="1" ht="16.2" customHeight="1">
      <c r="A112" s="161">
        <v>15</v>
      </c>
      <c r="B112" s="102" t="s">
        <v>310</v>
      </c>
      <c r="C112" s="161">
        <v>4</v>
      </c>
    </row>
    <row r="113" spans="1:3" s="32" customFormat="1" ht="47.4" customHeight="1">
      <c r="A113" s="301" t="s">
        <v>40</v>
      </c>
      <c r="B113" s="343"/>
      <c r="C113" s="344"/>
    </row>
    <row r="114" spans="1:3" s="27" customFormat="1" ht="19.8" customHeight="1">
      <c r="A114" s="161">
        <v>1</v>
      </c>
      <c r="B114" s="102" t="s">
        <v>51</v>
      </c>
      <c r="C114" s="161">
        <v>22</v>
      </c>
    </row>
    <row r="115" spans="1:3" s="27" customFormat="1" ht="19.8" customHeight="1">
      <c r="A115" s="161">
        <v>2</v>
      </c>
      <c r="B115" s="102" t="s">
        <v>127</v>
      </c>
      <c r="C115" s="161">
        <v>9</v>
      </c>
    </row>
    <row r="116" spans="1:3" s="27" customFormat="1" ht="19.8" customHeight="1">
      <c r="A116" s="161">
        <v>3</v>
      </c>
      <c r="B116" s="102" t="s">
        <v>189</v>
      </c>
      <c r="C116" s="161">
        <v>7</v>
      </c>
    </row>
    <row r="117" spans="1:3" s="27" customFormat="1" ht="36" customHeight="1">
      <c r="A117" s="161">
        <v>4</v>
      </c>
      <c r="B117" s="102" t="s">
        <v>229</v>
      </c>
      <c r="C117" s="161">
        <v>7</v>
      </c>
    </row>
    <row r="118" spans="1:3" s="27" customFormat="1" ht="19.8" customHeight="1">
      <c r="A118" s="161">
        <v>5</v>
      </c>
      <c r="B118" s="102" t="s">
        <v>178</v>
      </c>
      <c r="C118" s="161">
        <v>7</v>
      </c>
    </row>
    <row r="119" spans="1:3" s="27" customFormat="1" ht="19.8" customHeight="1">
      <c r="A119" s="161">
        <v>6</v>
      </c>
      <c r="B119" s="102" t="s">
        <v>136</v>
      </c>
      <c r="C119" s="161">
        <v>6</v>
      </c>
    </row>
    <row r="120" spans="1:3" s="27" customFormat="1" ht="19.8" customHeight="1">
      <c r="A120" s="161">
        <v>7</v>
      </c>
      <c r="B120" s="102" t="s">
        <v>56</v>
      </c>
      <c r="C120" s="161">
        <v>6</v>
      </c>
    </row>
    <row r="121" spans="1:3" s="27" customFormat="1" ht="19.8" customHeight="1">
      <c r="A121" s="161">
        <v>8</v>
      </c>
      <c r="B121" s="102" t="s">
        <v>61</v>
      </c>
      <c r="C121" s="161">
        <v>4</v>
      </c>
    </row>
    <row r="122" spans="1:3" s="27" customFormat="1" ht="19.8" customHeight="1">
      <c r="A122" s="161">
        <v>9</v>
      </c>
      <c r="B122" s="102" t="s">
        <v>303</v>
      </c>
      <c r="C122" s="161">
        <v>3</v>
      </c>
    </row>
    <row r="123" spans="1:3" s="27" customFormat="1" ht="19.8" customHeight="1">
      <c r="A123" s="161">
        <v>10</v>
      </c>
      <c r="B123" s="102" t="s">
        <v>77</v>
      </c>
      <c r="C123" s="161">
        <v>3</v>
      </c>
    </row>
    <row r="124" spans="1:3" s="27" customFormat="1" ht="19.8" customHeight="1">
      <c r="A124" s="161">
        <v>11</v>
      </c>
      <c r="B124" s="102" t="s">
        <v>185</v>
      </c>
      <c r="C124" s="161">
        <v>3</v>
      </c>
    </row>
    <row r="125" spans="1:3" s="27" customFormat="1" ht="19.8" customHeight="1">
      <c r="A125" s="161">
        <v>12</v>
      </c>
      <c r="B125" s="102" t="s">
        <v>436</v>
      </c>
      <c r="C125" s="161">
        <v>3</v>
      </c>
    </row>
    <row r="126" spans="1:3" s="27" customFormat="1" ht="19.8" customHeight="1">
      <c r="A126" s="161">
        <v>13</v>
      </c>
      <c r="B126" s="102" t="s">
        <v>186</v>
      </c>
      <c r="C126" s="161">
        <v>2</v>
      </c>
    </row>
    <row r="127" spans="1:3" s="27" customFormat="1" ht="19.8" customHeight="1">
      <c r="A127" s="161">
        <v>14</v>
      </c>
      <c r="B127" s="102" t="s">
        <v>312</v>
      </c>
      <c r="C127" s="161">
        <v>2</v>
      </c>
    </row>
    <row r="128" spans="1:3" s="27" customFormat="1" ht="36" customHeight="1">
      <c r="A128" s="161">
        <v>15</v>
      </c>
      <c r="B128" s="102" t="s">
        <v>435</v>
      </c>
      <c r="C128" s="161">
        <v>2</v>
      </c>
    </row>
    <row r="129" spans="1:3" s="32" customFormat="1" ht="48.6" customHeight="1">
      <c r="A129" s="301" t="s">
        <v>115</v>
      </c>
      <c r="B129" s="343"/>
      <c r="C129" s="344"/>
    </row>
    <row r="130" spans="1:3" s="27" customFormat="1" ht="19.8" customHeight="1">
      <c r="A130" s="161">
        <v>1</v>
      </c>
      <c r="B130" s="102" t="s">
        <v>80</v>
      </c>
      <c r="C130" s="161">
        <v>78</v>
      </c>
    </row>
    <row r="131" spans="1:3" s="27" customFormat="1" ht="19.8" customHeight="1">
      <c r="A131" s="161">
        <v>2</v>
      </c>
      <c r="B131" s="102" t="s">
        <v>55</v>
      </c>
      <c r="C131" s="161">
        <v>65</v>
      </c>
    </row>
    <row r="132" spans="1:3" s="27" customFormat="1" ht="19.8" customHeight="1">
      <c r="A132" s="161">
        <v>3</v>
      </c>
      <c r="B132" s="102" t="s">
        <v>52</v>
      </c>
      <c r="C132" s="161">
        <v>62</v>
      </c>
    </row>
    <row r="133" spans="1:3" s="27" customFormat="1" ht="19.8" customHeight="1">
      <c r="A133" s="161">
        <v>4</v>
      </c>
      <c r="B133" s="102" t="s">
        <v>64</v>
      </c>
      <c r="C133" s="161">
        <v>21</v>
      </c>
    </row>
    <row r="134" spans="1:3" s="27" customFormat="1" ht="19.8" customHeight="1">
      <c r="A134" s="161">
        <v>5</v>
      </c>
      <c r="B134" s="102" t="s">
        <v>75</v>
      </c>
      <c r="C134" s="161">
        <v>19</v>
      </c>
    </row>
    <row r="135" spans="1:3" s="27" customFormat="1" ht="19.8" customHeight="1">
      <c r="A135" s="161">
        <v>6</v>
      </c>
      <c r="B135" s="102" t="s">
        <v>67</v>
      </c>
      <c r="C135" s="161">
        <v>16</v>
      </c>
    </row>
    <row r="136" spans="1:3" s="27" customFormat="1" ht="19.8" customHeight="1">
      <c r="A136" s="161">
        <v>7</v>
      </c>
      <c r="B136" s="102" t="s">
        <v>62</v>
      </c>
      <c r="C136" s="161">
        <v>15</v>
      </c>
    </row>
    <row r="137" spans="1:3" s="27" customFormat="1" ht="19.8" customHeight="1">
      <c r="A137" s="161">
        <v>8</v>
      </c>
      <c r="B137" s="102" t="s">
        <v>66</v>
      </c>
      <c r="C137" s="161">
        <v>14</v>
      </c>
    </row>
    <row r="138" spans="1:3" s="27" customFormat="1" ht="19.8" customHeight="1">
      <c r="A138" s="161">
        <v>9</v>
      </c>
      <c r="B138" s="102" t="s">
        <v>79</v>
      </c>
      <c r="C138" s="161">
        <v>14</v>
      </c>
    </row>
    <row r="139" spans="1:3" s="27" customFormat="1" ht="19.8" customHeight="1">
      <c r="A139" s="161">
        <v>10</v>
      </c>
      <c r="B139" s="102" t="s">
        <v>83</v>
      </c>
      <c r="C139" s="161">
        <v>14</v>
      </c>
    </row>
    <row r="140" spans="1:3" s="27" customFormat="1" ht="19.8" customHeight="1">
      <c r="A140" s="161">
        <v>11</v>
      </c>
      <c r="B140" s="102" t="s">
        <v>176</v>
      </c>
      <c r="C140" s="161">
        <v>8</v>
      </c>
    </row>
    <row r="141" spans="1:3" s="27" customFormat="1" ht="19.8" customHeight="1">
      <c r="A141" s="161">
        <v>12</v>
      </c>
      <c r="B141" s="102" t="s">
        <v>307</v>
      </c>
      <c r="C141" s="161">
        <v>4</v>
      </c>
    </row>
    <row r="142" spans="1:3" s="27" customFormat="1" ht="30" customHeight="1">
      <c r="A142" s="161">
        <v>13</v>
      </c>
      <c r="B142" s="102" t="s">
        <v>278</v>
      </c>
      <c r="C142" s="161">
        <v>2</v>
      </c>
    </row>
    <row r="143" spans="1:3" s="27" customFormat="1" ht="19.8" customHeight="1">
      <c r="A143" s="161">
        <v>14</v>
      </c>
      <c r="B143" s="102" t="s">
        <v>325</v>
      </c>
      <c r="C143" s="161">
        <v>2</v>
      </c>
    </row>
    <row r="144" spans="1:3" s="27" customFormat="1" ht="19.8" customHeight="1">
      <c r="A144" s="161">
        <v>15</v>
      </c>
      <c r="B144" s="102" t="s">
        <v>376</v>
      </c>
      <c r="C144" s="161">
        <v>2</v>
      </c>
    </row>
  </sheetData>
  <mergeCells count="15">
    <mergeCell ref="A1:C1"/>
    <mergeCell ref="A2:C2"/>
    <mergeCell ref="A3:C3"/>
    <mergeCell ref="A5:A7"/>
    <mergeCell ref="B5:B7"/>
    <mergeCell ref="C5:C7"/>
    <mergeCell ref="A129:C129"/>
    <mergeCell ref="A9:C9"/>
    <mergeCell ref="A25:C25"/>
    <mergeCell ref="A41:C41"/>
    <mergeCell ref="A57:C57"/>
    <mergeCell ref="A73:C73"/>
    <mergeCell ref="A89:C89"/>
    <mergeCell ref="A97:C97"/>
    <mergeCell ref="A113:C113"/>
  </mergeCells>
  <printOptions horizontalCentered="1"/>
  <pageMargins left="0" right="0" top="0" bottom="0" header="0" footer="0"/>
  <pageSetup paperSize="9" scale="93" orientation="portrait" r:id="rId1"/>
  <headerFooter alignWithMargins="0"/>
  <rowBreaks count="3" manualBreakCount="3">
    <brk id="40" max="2" man="1"/>
    <brk id="72" max="2" man="1"/>
    <brk id="112" max="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54"/>
  <sheetViews>
    <sheetView topLeftCell="A34" zoomScaleNormal="100" zoomScaleSheetLayoutView="90" workbookViewId="0">
      <selection activeCell="B1" sqref="B1:D1"/>
    </sheetView>
  </sheetViews>
  <sheetFormatPr defaultColWidth="9.109375" defaultRowHeight="15.6"/>
  <cols>
    <col min="1" max="1" width="3.44140625" style="96" customWidth="1"/>
    <col min="2" max="2" width="57" style="143" customWidth="1"/>
    <col min="3" max="3" width="20.44140625" style="96" customWidth="1"/>
    <col min="4" max="4" width="21.109375" style="96" customWidth="1"/>
    <col min="5" max="5" width="11.33203125" style="96" customWidth="1"/>
    <col min="6" max="16384" width="9.109375" style="96"/>
  </cols>
  <sheetData>
    <row r="1" spans="1:4" ht="45" customHeight="1">
      <c r="B1" s="278" t="s">
        <v>437</v>
      </c>
      <c r="C1" s="278"/>
      <c r="D1" s="278"/>
    </row>
    <row r="2" spans="1:4" ht="20.25" customHeight="1">
      <c r="B2" s="278" t="s">
        <v>47</v>
      </c>
      <c r="C2" s="278"/>
      <c r="D2" s="278"/>
    </row>
    <row r="4" spans="1:4" s="150" customFormat="1" ht="66" customHeight="1">
      <c r="A4" s="173"/>
      <c r="B4" s="172" t="s">
        <v>187</v>
      </c>
      <c r="C4" s="195" t="s">
        <v>363</v>
      </c>
      <c r="D4" s="196" t="s">
        <v>364</v>
      </c>
    </row>
    <row r="5" spans="1:4" ht="19.8" customHeight="1">
      <c r="A5" s="171">
        <v>1</v>
      </c>
      <c r="B5" s="105" t="s">
        <v>53</v>
      </c>
      <c r="C5" s="99">
        <v>81</v>
      </c>
      <c r="D5" s="67">
        <v>98.780487804878049</v>
      </c>
    </row>
    <row r="6" spans="1:4" ht="19.8" customHeight="1">
      <c r="A6" s="171">
        <v>2</v>
      </c>
      <c r="B6" s="105" t="s">
        <v>55</v>
      </c>
      <c r="C6" s="99">
        <v>65</v>
      </c>
      <c r="D6" s="67">
        <v>100</v>
      </c>
    </row>
    <row r="7" spans="1:4" ht="19.8" customHeight="1">
      <c r="A7" s="171">
        <v>3</v>
      </c>
      <c r="B7" s="105" t="s">
        <v>218</v>
      </c>
      <c r="C7" s="99">
        <v>62</v>
      </c>
      <c r="D7" s="67">
        <v>100</v>
      </c>
    </row>
    <row r="8" spans="1:4" ht="19.8" customHeight="1">
      <c r="A8" s="171">
        <v>4</v>
      </c>
      <c r="B8" s="105" t="s">
        <v>74</v>
      </c>
      <c r="C8" s="99">
        <v>52</v>
      </c>
      <c r="D8" s="67">
        <v>89.65517241379311</v>
      </c>
    </row>
    <row r="9" spans="1:4" ht="19.8" customHeight="1">
      <c r="A9" s="171">
        <v>5</v>
      </c>
      <c r="B9" s="105" t="s">
        <v>80</v>
      </c>
      <c r="C9" s="99">
        <v>45</v>
      </c>
      <c r="D9" s="67">
        <v>57.692307692307686</v>
      </c>
    </row>
    <row r="10" spans="1:4" ht="19.8" customHeight="1">
      <c r="A10" s="171">
        <v>6</v>
      </c>
      <c r="B10" s="105" t="s">
        <v>57</v>
      </c>
      <c r="C10" s="99">
        <v>34</v>
      </c>
      <c r="D10" s="67">
        <v>97.142857142857139</v>
      </c>
    </row>
    <row r="11" spans="1:4" ht="19.8" customHeight="1">
      <c r="A11" s="171">
        <v>7</v>
      </c>
      <c r="B11" s="105" t="s">
        <v>69</v>
      </c>
      <c r="C11" s="99">
        <v>23</v>
      </c>
      <c r="D11" s="67">
        <v>100</v>
      </c>
    </row>
    <row r="12" spans="1:4" ht="19.8" customHeight="1">
      <c r="A12" s="171">
        <v>8</v>
      </c>
      <c r="B12" s="105" t="s">
        <v>58</v>
      </c>
      <c r="C12" s="99">
        <v>23</v>
      </c>
      <c r="D12" s="67">
        <v>100</v>
      </c>
    </row>
    <row r="13" spans="1:4" ht="19.8" customHeight="1">
      <c r="A13" s="171">
        <v>9</v>
      </c>
      <c r="B13" s="105" t="s">
        <v>52</v>
      </c>
      <c r="C13" s="99">
        <v>23</v>
      </c>
      <c r="D13" s="67">
        <v>37.096774193548384</v>
      </c>
    </row>
    <row r="14" spans="1:4" ht="19.8" customHeight="1">
      <c r="A14" s="171">
        <v>10</v>
      </c>
      <c r="B14" s="105" t="s">
        <v>54</v>
      </c>
      <c r="C14" s="99">
        <v>21</v>
      </c>
      <c r="D14" s="67">
        <v>100</v>
      </c>
    </row>
    <row r="15" spans="1:4" ht="19.8" customHeight="1">
      <c r="A15" s="171">
        <v>11</v>
      </c>
      <c r="B15" s="105" t="s">
        <v>65</v>
      </c>
      <c r="C15" s="99">
        <v>19</v>
      </c>
      <c r="D15" s="67">
        <v>100</v>
      </c>
    </row>
    <row r="16" spans="1:4" ht="19.8" customHeight="1">
      <c r="A16" s="171">
        <v>12</v>
      </c>
      <c r="B16" s="105" t="s">
        <v>75</v>
      </c>
      <c r="C16" s="99">
        <v>19</v>
      </c>
      <c r="D16" s="67">
        <v>100</v>
      </c>
    </row>
    <row r="17" spans="1:4" ht="19.8" customHeight="1">
      <c r="A17" s="171">
        <v>13</v>
      </c>
      <c r="B17" s="105" t="s">
        <v>83</v>
      </c>
      <c r="C17" s="99">
        <v>14</v>
      </c>
      <c r="D17" s="67">
        <v>100</v>
      </c>
    </row>
    <row r="18" spans="1:4" ht="19.2" customHeight="1">
      <c r="A18" s="171">
        <v>14</v>
      </c>
      <c r="B18" s="105" t="s">
        <v>67</v>
      </c>
      <c r="C18" s="99">
        <v>14</v>
      </c>
      <c r="D18" s="67">
        <v>87.5</v>
      </c>
    </row>
    <row r="19" spans="1:4" ht="21" customHeight="1">
      <c r="A19" s="171">
        <v>15</v>
      </c>
      <c r="B19" s="105" t="s">
        <v>208</v>
      </c>
      <c r="C19" s="99">
        <v>11</v>
      </c>
      <c r="D19" s="67">
        <v>91.666666666666657</v>
      </c>
    </row>
    <row r="20" spans="1:4" ht="18" customHeight="1">
      <c r="A20" s="171">
        <v>16</v>
      </c>
      <c r="B20" s="105" t="s">
        <v>242</v>
      </c>
      <c r="C20" s="99">
        <v>11</v>
      </c>
      <c r="D20" s="67">
        <v>91.666666666666657</v>
      </c>
    </row>
    <row r="21" spans="1:4" ht="62.4" customHeight="1">
      <c r="A21" s="171">
        <v>17</v>
      </c>
      <c r="B21" s="105" t="s">
        <v>219</v>
      </c>
      <c r="C21" s="99">
        <v>11</v>
      </c>
      <c r="D21" s="67">
        <v>100</v>
      </c>
    </row>
    <row r="22" spans="1:4" ht="18.600000000000001" customHeight="1">
      <c r="A22" s="171">
        <v>18</v>
      </c>
      <c r="B22" s="105" t="s">
        <v>66</v>
      </c>
      <c r="C22" s="99">
        <v>11</v>
      </c>
      <c r="D22" s="67">
        <v>78.571428571428569</v>
      </c>
    </row>
    <row r="23" spans="1:4" ht="18.600000000000001" customHeight="1">
      <c r="A23" s="171">
        <v>19</v>
      </c>
      <c r="B23" s="105" t="s">
        <v>96</v>
      </c>
      <c r="C23" s="99">
        <v>10</v>
      </c>
      <c r="D23" s="67">
        <v>100</v>
      </c>
    </row>
    <row r="24" spans="1:4" ht="18.600000000000001" customHeight="1">
      <c r="A24" s="171">
        <v>20</v>
      </c>
      <c r="B24" s="105" t="s">
        <v>207</v>
      </c>
      <c r="C24" s="99">
        <v>9</v>
      </c>
      <c r="D24" s="67">
        <v>81.818181818181827</v>
      </c>
    </row>
    <row r="25" spans="1:4" ht="18.600000000000001" customHeight="1">
      <c r="A25" s="171">
        <v>21</v>
      </c>
      <c r="B25" s="105" t="s">
        <v>215</v>
      </c>
      <c r="C25" s="99">
        <v>9</v>
      </c>
      <c r="D25" s="67">
        <v>100</v>
      </c>
    </row>
    <row r="26" spans="1:4" ht="18.600000000000001" customHeight="1">
      <c r="A26" s="171">
        <v>22</v>
      </c>
      <c r="B26" s="105" t="s">
        <v>101</v>
      </c>
      <c r="C26" s="99">
        <v>9</v>
      </c>
      <c r="D26" s="67">
        <v>90</v>
      </c>
    </row>
    <row r="27" spans="1:4" ht="18.600000000000001" customHeight="1">
      <c r="A27" s="171">
        <v>23</v>
      </c>
      <c r="B27" s="105" t="s">
        <v>59</v>
      </c>
      <c r="C27" s="99">
        <v>9</v>
      </c>
      <c r="D27" s="67">
        <v>40.909090909090914</v>
      </c>
    </row>
    <row r="28" spans="1:4" ht="18.600000000000001" customHeight="1">
      <c r="A28" s="171">
        <v>24</v>
      </c>
      <c r="B28" s="105" t="s">
        <v>81</v>
      </c>
      <c r="C28" s="99">
        <v>8</v>
      </c>
      <c r="D28" s="67">
        <v>88.888888888888886</v>
      </c>
    </row>
    <row r="29" spans="1:4" ht="19.8" customHeight="1">
      <c r="A29" s="171">
        <v>25</v>
      </c>
      <c r="B29" s="105" t="s">
        <v>127</v>
      </c>
      <c r="C29" s="99">
        <v>8</v>
      </c>
      <c r="D29" s="67">
        <v>88.888888888888886</v>
      </c>
    </row>
    <row r="30" spans="1:4" ht="18.600000000000001" customHeight="1">
      <c r="A30" s="171">
        <v>26</v>
      </c>
      <c r="B30" s="105" t="s">
        <v>64</v>
      </c>
      <c r="C30" s="99">
        <v>8</v>
      </c>
      <c r="D30" s="67">
        <v>38.095238095238095</v>
      </c>
    </row>
    <row r="31" spans="1:4" ht="19.2" customHeight="1">
      <c r="A31" s="171">
        <v>27</v>
      </c>
      <c r="B31" s="105" t="s">
        <v>176</v>
      </c>
      <c r="C31" s="99">
        <v>8</v>
      </c>
      <c r="D31" s="67">
        <v>100</v>
      </c>
    </row>
    <row r="32" spans="1:4" ht="19.2" customHeight="1">
      <c r="A32" s="171">
        <v>28</v>
      </c>
      <c r="B32" s="105" t="s">
        <v>93</v>
      </c>
      <c r="C32" s="99">
        <v>7</v>
      </c>
      <c r="D32" s="67">
        <v>100</v>
      </c>
    </row>
    <row r="33" spans="1:4" ht="19.2" customHeight="1">
      <c r="A33" s="171">
        <v>29</v>
      </c>
      <c r="B33" s="105" t="s">
        <v>98</v>
      </c>
      <c r="C33" s="99">
        <v>7</v>
      </c>
      <c r="D33" s="67">
        <v>100</v>
      </c>
    </row>
    <row r="34" spans="1:4" ht="19.2" customHeight="1">
      <c r="A34" s="171">
        <v>30</v>
      </c>
      <c r="B34" s="105" t="s">
        <v>189</v>
      </c>
      <c r="C34" s="99">
        <v>7</v>
      </c>
      <c r="D34" s="67">
        <v>100</v>
      </c>
    </row>
    <row r="35" spans="1:4" ht="19.2" customHeight="1">
      <c r="A35" s="171">
        <v>31</v>
      </c>
      <c r="B35" s="105" t="s">
        <v>292</v>
      </c>
      <c r="C35" s="99">
        <v>6</v>
      </c>
      <c r="D35" s="67">
        <v>100</v>
      </c>
    </row>
    <row r="36" spans="1:4" ht="19.2" customHeight="1">
      <c r="A36" s="171">
        <v>32</v>
      </c>
      <c r="B36" s="105" t="s">
        <v>136</v>
      </c>
      <c r="C36" s="99">
        <v>6</v>
      </c>
      <c r="D36" s="67">
        <v>100</v>
      </c>
    </row>
    <row r="37" spans="1:4" ht="19.2" customHeight="1">
      <c r="A37" s="171">
        <v>33</v>
      </c>
      <c r="B37" s="105" t="s">
        <v>79</v>
      </c>
      <c r="C37" s="99">
        <v>6</v>
      </c>
      <c r="D37" s="67">
        <v>42.857142857142854</v>
      </c>
    </row>
    <row r="38" spans="1:4" ht="19.2" customHeight="1">
      <c r="A38" s="171">
        <v>34</v>
      </c>
      <c r="B38" s="105" t="s">
        <v>70</v>
      </c>
      <c r="C38" s="99">
        <v>5</v>
      </c>
      <c r="D38" s="67">
        <v>83.333333333333343</v>
      </c>
    </row>
    <row r="39" spans="1:4" ht="19.2" customHeight="1">
      <c r="A39" s="171">
        <v>35</v>
      </c>
      <c r="B39" s="105" t="s">
        <v>214</v>
      </c>
      <c r="C39" s="99">
        <v>5</v>
      </c>
      <c r="D39" s="67">
        <v>100</v>
      </c>
    </row>
    <row r="40" spans="1:4" ht="19.2" customHeight="1">
      <c r="A40" s="171">
        <v>36</v>
      </c>
      <c r="B40" s="105" t="s">
        <v>95</v>
      </c>
      <c r="C40" s="99">
        <v>5</v>
      </c>
      <c r="D40" s="67">
        <v>100</v>
      </c>
    </row>
    <row r="41" spans="1:4" ht="19.2" customHeight="1">
      <c r="A41" s="171">
        <v>37</v>
      </c>
      <c r="B41" s="105" t="s">
        <v>82</v>
      </c>
      <c r="C41" s="60">
        <v>5</v>
      </c>
      <c r="D41" s="109">
        <v>83.333333333333343</v>
      </c>
    </row>
    <row r="42" spans="1:4" ht="19.2" customHeight="1">
      <c r="A42" s="171">
        <v>38</v>
      </c>
      <c r="B42" s="106" t="s">
        <v>60</v>
      </c>
      <c r="C42" s="60">
        <v>5</v>
      </c>
      <c r="D42" s="109">
        <v>100</v>
      </c>
    </row>
    <row r="43" spans="1:4" ht="19.2" customHeight="1">
      <c r="A43" s="171">
        <v>39</v>
      </c>
      <c r="B43" s="105" t="s">
        <v>265</v>
      </c>
      <c r="C43" s="60">
        <v>4</v>
      </c>
      <c r="D43" s="109">
        <v>100</v>
      </c>
    </row>
    <row r="44" spans="1:4" ht="19.2" customHeight="1">
      <c r="A44" s="171">
        <v>40</v>
      </c>
      <c r="B44" s="105" t="s">
        <v>216</v>
      </c>
      <c r="C44" s="60">
        <v>4</v>
      </c>
      <c r="D44" s="109">
        <v>100</v>
      </c>
    </row>
    <row r="45" spans="1:4" ht="19.2" customHeight="1">
      <c r="A45" s="171">
        <v>41</v>
      </c>
      <c r="B45" s="105" t="s">
        <v>438</v>
      </c>
      <c r="C45" s="60">
        <v>4</v>
      </c>
      <c r="D45" s="109">
        <v>100</v>
      </c>
    </row>
    <row r="46" spans="1:4" ht="19.2" customHeight="1">
      <c r="A46" s="171">
        <v>42</v>
      </c>
      <c r="B46" s="105" t="s">
        <v>126</v>
      </c>
      <c r="C46" s="60">
        <v>4</v>
      </c>
      <c r="D46" s="109">
        <v>100</v>
      </c>
    </row>
    <row r="47" spans="1:4" ht="19.2" customHeight="1">
      <c r="A47" s="171">
        <v>43</v>
      </c>
      <c r="B47" s="106" t="s">
        <v>89</v>
      </c>
      <c r="C47" s="60">
        <v>3</v>
      </c>
      <c r="D47" s="109">
        <v>100</v>
      </c>
    </row>
    <row r="48" spans="1:4" ht="19.2" customHeight="1">
      <c r="A48" s="171">
        <v>44</v>
      </c>
      <c r="B48" s="106" t="s">
        <v>306</v>
      </c>
      <c r="C48" s="60">
        <v>3</v>
      </c>
      <c r="D48" s="109">
        <v>100</v>
      </c>
    </row>
    <row r="49" spans="1:4" ht="19.2" customHeight="1">
      <c r="A49" s="171">
        <v>45</v>
      </c>
      <c r="B49" s="106" t="s">
        <v>122</v>
      </c>
      <c r="C49" s="60">
        <v>3</v>
      </c>
      <c r="D49" s="109">
        <v>100</v>
      </c>
    </row>
    <row r="50" spans="1:4" ht="18.600000000000001" customHeight="1">
      <c r="A50" s="171">
        <v>46</v>
      </c>
      <c r="B50" s="106" t="s">
        <v>217</v>
      </c>
      <c r="C50" s="60">
        <v>3</v>
      </c>
      <c r="D50" s="109">
        <v>100</v>
      </c>
    </row>
    <row r="51" spans="1:4" ht="18.600000000000001" customHeight="1">
      <c r="A51" s="171">
        <v>47</v>
      </c>
      <c r="B51" s="106" t="s">
        <v>99</v>
      </c>
      <c r="C51" s="60">
        <v>3</v>
      </c>
      <c r="D51" s="109">
        <v>100</v>
      </c>
    </row>
    <row r="52" spans="1:4" ht="18.600000000000001" customHeight="1">
      <c r="A52" s="171">
        <v>48</v>
      </c>
      <c r="B52" s="106" t="s">
        <v>102</v>
      </c>
      <c r="C52" s="60">
        <v>3</v>
      </c>
      <c r="D52" s="109">
        <v>100</v>
      </c>
    </row>
    <row r="53" spans="1:4" ht="18.600000000000001" customHeight="1">
      <c r="A53" s="171">
        <v>49</v>
      </c>
      <c r="B53" s="106" t="s">
        <v>373</v>
      </c>
      <c r="C53" s="60">
        <v>3</v>
      </c>
      <c r="D53" s="109">
        <v>75</v>
      </c>
    </row>
    <row r="54" spans="1:4" ht="18.600000000000001" customHeight="1">
      <c r="A54" s="171">
        <v>50</v>
      </c>
      <c r="B54" s="106" t="s">
        <v>135</v>
      </c>
      <c r="C54" s="60">
        <v>3</v>
      </c>
      <c r="D54" s="109">
        <v>75</v>
      </c>
    </row>
  </sheetData>
  <mergeCells count="2">
    <mergeCell ref="B1:D1"/>
    <mergeCell ref="B2:D2"/>
  </mergeCells>
  <printOptions horizontalCentered="1"/>
  <pageMargins left="0" right="0" top="0" bottom="0" header="0.11811023622047245" footer="0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Normal="100" zoomScaleSheetLayoutView="90" workbookViewId="0">
      <selection activeCell="B1" sqref="B1:D1"/>
    </sheetView>
  </sheetViews>
  <sheetFormatPr defaultColWidth="9.109375" defaultRowHeight="15.6"/>
  <cols>
    <col min="1" max="1" width="3.109375" style="27" customWidth="1"/>
    <col min="2" max="2" width="57.21875" style="220" customWidth="1"/>
    <col min="3" max="3" width="21.21875" style="27" customWidth="1"/>
    <col min="4" max="4" width="20.44140625" style="27" customWidth="1"/>
    <col min="5" max="5" width="9.109375" style="27"/>
    <col min="6" max="6" width="11.5546875" style="27" customWidth="1"/>
    <col min="7" max="16384" width="9.109375" style="27"/>
  </cols>
  <sheetData>
    <row r="1" spans="1:6" ht="52.2" customHeight="1">
      <c r="B1" s="278" t="s">
        <v>439</v>
      </c>
      <c r="C1" s="278"/>
      <c r="D1" s="278"/>
    </row>
    <row r="2" spans="1:6" ht="20.25" customHeight="1">
      <c r="B2" s="278" t="s">
        <v>47</v>
      </c>
      <c r="C2" s="278"/>
      <c r="D2" s="278"/>
    </row>
    <row r="4" spans="1:6" s="53" customFormat="1" ht="66" customHeight="1">
      <c r="A4" s="216"/>
      <c r="B4" s="214" t="s">
        <v>187</v>
      </c>
      <c r="C4" s="215" t="s">
        <v>365</v>
      </c>
      <c r="D4" s="196" t="s">
        <v>364</v>
      </c>
    </row>
    <row r="5" spans="1:6" s="95" customFormat="1" ht="17.399999999999999" customHeight="1">
      <c r="A5" s="212">
        <v>1</v>
      </c>
      <c r="B5" s="105" t="s">
        <v>52</v>
      </c>
      <c r="C5" s="69">
        <v>39</v>
      </c>
      <c r="D5" s="137">
        <v>62.903225806451616</v>
      </c>
      <c r="F5" s="217"/>
    </row>
    <row r="6" spans="1:6" s="95" customFormat="1" ht="17.399999999999999" customHeight="1">
      <c r="A6" s="212">
        <v>2</v>
      </c>
      <c r="B6" s="105" t="s">
        <v>80</v>
      </c>
      <c r="C6" s="69">
        <v>33</v>
      </c>
      <c r="D6" s="137">
        <v>42.307692307692307</v>
      </c>
      <c r="F6" s="217"/>
    </row>
    <row r="7" spans="1:6" s="95" customFormat="1" ht="17.399999999999999" customHeight="1">
      <c r="A7" s="212">
        <v>3</v>
      </c>
      <c r="B7" s="105" t="s">
        <v>175</v>
      </c>
      <c r="C7" s="69">
        <v>22</v>
      </c>
      <c r="D7" s="137">
        <v>100</v>
      </c>
      <c r="F7" s="217"/>
    </row>
    <row r="8" spans="1:6" s="95" customFormat="1" ht="17.399999999999999" customHeight="1">
      <c r="A8" s="212">
        <v>4</v>
      </c>
      <c r="B8" s="105" t="s">
        <v>51</v>
      </c>
      <c r="C8" s="69">
        <v>21</v>
      </c>
      <c r="D8" s="137">
        <v>95.454545454545453</v>
      </c>
      <c r="F8" s="217"/>
    </row>
    <row r="9" spans="1:6" s="95" customFormat="1" ht="17.399999999999999" customHeight="1">
      <c r="A9" s="212">
        <v>5</v>
      </c>
      <c r="B9" s="105" t="s">
        <v>62</v>
      </c>
      <c r="C9" s="69">
        <v>14</v>
      </c>
      <c r="D9" s="137">
        <v>93.333333333333329</v>
      </c>
      <c r="F9" s="217"/>
    </row>
    <row r="10" spans="1:6" s="95" customFormat="1" ht="17.399999999999999" customHeight="1">
      <c r="A10" s="212">
        <v>6</v>
      </c>
      <c r="B10" s="105" t="s">
        <v>59</v>
      </c>
      <c r="C10" s="69">
        <v>13</v>
      </c>
      <c r="D10" s="137">
        <v>59.090909090909093</v>
      </c>
      <c r="F10" s="217"/>
    </row>
    <row r="11" spans="1:6" s="95" customFormat="1" ht="17.399999999999999" customHeight="1">
      <c r="A11" s="212">
        <v>7</v>
      </c>
      <c r="B11" s="105" t="s">
        <v>64</v>
      </c>
      <c r="C11" s="69">
        <v>13</v>
      </c>
      <c r="D11" s="137">
        <v>61.904761904761905</v>
      </c>
      <c r="F11" s="217"/>
    </row>
    <row r="12" spans="1:6" s="95" customFormat="1" ht="17.399999999999999" customHeight="1">
      <c r="A12" s="212">
        <v>8</v>
      </c>
      <c r="B12" s="105" t="s">
        <v>76</v>
      </c>
      <c r="C12" s="69">
        <v>11</v>
      </c>
      <c r="D12" s="137">
        <v>91.666666666666657</v>
      </c>
      <c r="F12" s="217"/>
    </row>
    <row r="13" spans="1:6" s="95" customFormat="1" ht="17.399999999999999" customHeight="1">
      <c r="A13" s="212">
        <v>9</v>
      </c>
      <c r="B13" s="105" t="s">
        <v>228</v>
      </c>
      <c r="C13" s="69">
        <v>11</v>
      </c>
      <c r="D13" s="137">
        <v>100</v>
      </c>
      <c r="F13" s="217"/>
    </row>
    <row r="14" spans="1:6" s="95" customFormat="1" ht="17.399999999999999" customHeight="1">
      <c r="A14" s="212">
        <v>10</v>
      </c>
      <c r="B14" s="105" t="s">
        <v>227</v>
      </c>
      <c r="C14" s="69">
        <v>11</v>
      </c>
      <c r="D14" s="137">
        <v>100</v>
      </c>
      <c r="F14" s="217"/>
    </row>
    <row r="15" spans="1:6" s="95" customFormat="1" ht="17.399999999999999" customHeight="1">
      <c r="A15" s="212">
        <v>11</v>
      </c>
      <c r="B15" s="105" t="s">
        <v>79</v>
      </c>
      <c r="C15" s="69">
        <v>8</v>
      </c>
      <c r="D15" s="137">
        <v>57.142857142857139</v>
      </c>
      <c r="F15" s="217"/>
    </row>
    <row r="16" spans="1:6" s="95" customFormat="1" ht="17.399999999999999" customHeight="1">
      <c r="A16" s="212">
        <v>12</v>
      </c>
      <c r="B16" s="105" t="s">
        <v>63</v>
      </c>
      <c r="C16" s="69">
        <v>8</v>
      </c>
      <c r="D16" s="137">
        <v>100</v>
      </c>
      <c r="F16" s="217"/>
    </row>
    <row r="17" spans="1:6" s="95" customFormat="1" ht="31.2" customHeight="1">
      <c r="A17" s="212">
        <v>13</v>
      </c>
      <c r="B17" s="105" t="s">
        <v>229</v>
      </c>
      <c r="C17" s="69">
        <v>7</v>
      </c>
      <c r="D17" s="137">
        <v>100</v>
      </c>
      <c r="F17" s="217"/>
    </row>
    <row r="18" spans="1:6" s="95" customFormat="1" ht="17.399999999999999" customHeight="1">
      <c r="A18" s="212">
        <v>14</v>
      </c>
      <c r="B18" s="105" t="s">
        <v>178</v>
      </c>
      <c r="C18" s="69">
        <v>7</v>
      </c>
      <c r="D18" s="137">
        <v>100</v>
      </c>
      <c r="F18" s="217"/>
    </row>
    <row r="19" spans="1:6" s="95" customFormat="1" ht="17.399999999999999" customHeight="1">
      <c r="A19" s="212">
        <v>15</v>
      </c>
      <c r="B19" s="105" t="s">
        <v>74</v>
      </c>
      <c r="C19" s="69">
        <v>6</v>
      </c>
      <c r="D19" s="137">
        <v>10.344827586206897</v>
      </c>
      <c r="F19" s="217"/>
    </row>
    <row r="20" spans="1:6" s="95" customFormat="1" ht="17.399999999999999" customHeight="1">
      <c r="A20" s="212">
        <v>16</v>
      </c>
      <c r="B20" s="105" t="s">
        <v>286</v>
      </c>
      <c r="C20" s="69">
        <v>6</v>
      </c>
      <c r="D20" s="137">
        <v>100</v>
      </c>
      <c r="F20" s="217"/>
    </row>
    <row r="21" spans="1:6" s="95" customFormat="1" ht="17.399999999999999" customHeight="1">
      <c r="A21" s="212">
        <v>17</v>
      </c>
      <c r="B21" s="105" t="s">
        <v>56</v>
      </c>
      <c r="C21" s="69">
        <v>4</v>
      </c>
      <c r="D21" s="137">
        <v>66.666666666666657</v>
      </c>
      <c r="F21" s="217"/>
    </row>
    <row r="22" spans="1:6" s="95" customFormat="1" ht="17.399999999999999" customHeight="1">
      <c r="A22" s="212">
        <v>18</v>
      </c>
      <c r="B22" s="105" t="s">
        <v>173</v>
      </c>
      <c r="C22" s="69">
        <v>4</v>
      </c>
      <c r="D22" s="137">
        <v>100</v>
      </c>
      <c r="F22" s="217"/>
    </row>
    <row r="23" spans="1:6" s="95" customFormat="1" ht="17.399999999999999" customHeight="1">
      <c r="A23" s="212">
        <v>19</v>
      </c>
      <c r="B23" s="105" t="s">
        <v>200</v>
      </c>
      <c r="C23" s="69">
        <v>4</v>
      </c>
      <c r="D23" s="137">
        <v>100</v>
      </c>
      <c r="F23" s="217"/>
    </row>
    <row r="24" spans="1:6" s="95" customFormat="1" ht="18" customHeight="1">
      <c r="A24" s="212">
        <v>20</v>
      </c>
      <c r="B24" s="105" t="s">
        <v>281</v>
      </c>
      <c r="C24" s="69">
        <v>4</v>
      </c>
      <c r="D24" s="137">
        <v>100</v>
      </c>
      <c r="F24" s="217"/>
    </row>
    <row r="25" spans="1:6" s="95" customFormat="1" ht="18" customHeight="1">
      <c r="A25" s="212">
        <v>21</v>
      </c>
      <c r="B25" s="105" t="s">
        <v>179</v>
      </c>
      <c r="C25" s="69">
        <v>4</v>
      </c>
      <c r="D25" s="137">
        <v>100</v>
      </c>
      <c r="F25" s="217"/>
    </row>
    <row r="26" spans="1:6" s="95" customFormat="1" ht="18" customHeight="1">
      <c r="A26" s="212">
        <v>22</v>
      </c>
      <c r="B26" s="105" t="s">
        <v>262</v>
      </c>
      <c r="C26" s="69">
        <v>4</v>
      </c>
      <c r="D26" s="137">
        <v>100</v>
      </c>
      <c r="F26" s="217"/>
    </row>
    <row r="27" spans="1:6" s="95" customFormat="1" ht="18" customHeight="1">
      <c r="A27" s="212">
        <v>23</v>
      </c>
      <c r="B27" s="105" t="s">
        <v>280</v>
      </c>
      <c r="C27" s="69">
        <v>4</v>
      </c>
      <c r="D27" s="137">
        <v>100</v>
      </c>
      <c r="F27" s="217"/>
    </row>
    <row r="28" spans="1:6" s="95" customFormat="1" ht="17.399999999999999" customHeight="1">
      <c r="A28" s="212">
        <v>24</v>
      </c>
      <c r="B28" s="105" t="s">
        <v>374</v>
      </c>
      <c r="C28" s="69">
        <v>4</v>
      </c>
      <c r="D28" s="137">
        <v>100</v>
      </c>
      <c r="F28" s="217"/>
    </row>
    <row r="29" spans="1:6" s="95" customFormat="1" ht="17.399999999999999" customHeight="1">
      <c r="A29" s="212">
        <v>25</v>
      </c>
      <c r="B29" s="105" t="s">
        <v>310</v>
      </c>
      <c r="C29" s="69">
        <v>4</v>
      </c>
      <c r="D29" s="137">
        <v>100</v>
      </c>
      <c r="F29" s="217"/>
    </row>
    <row r="30" spans="1:6" s="95" customFormat="1" ht="17.399999999999999" customHeight="1">
      <c r="A30" s="212">
        <v>26</v>
      </c>
      <c r="B30" s="105" t="s">
        <v>134</v>
      </c>
      <c r="C30" s="69">
        <v>4</v>
      </c>
      <c r="D30" s="137">
        <v>100</v>
      </c>
      <c r="F30" s="217"/>
    </row>
    <row r="31" spans="1:6" s="95" customFormat="1" ht="17.399999999999999" customHeight="1">
      <c r="A31" s="212">
        <v>27</v>
      </c>
      <c r="B31" s="105" t="s">
        <v>61</v>
      </c>
      <c r="C31" s="69">
        <v>4</v>
      </c>
      <c r="D31" s="137">
        <v>100</v>
      </c>
      <c r="F31" s="217"/>
    </row>
    <row r="32" spans="1:6" s="95" customFormat="1" ht="17.399999999999999" customHeight="1">
      <c r="A32" s="212">
        <v>28</v>
      </c>
      <c r="B32" s="105" t="s">
        <v>66</v>
      </c>
      <c r="C32" s="69">
        <v>3</v>
      </c>
      <c r="D32" s="137">
        <v>21.428571428571427</v>
      </c>
      <c r="F32" s="217"/>
    </row>
    <row r="33" spans="1:7" s="95" customFormat="1" ht="31.8" customHeight="1">
      <c r="A33" s="212">
        <v>29</v>
      </c>
      <c r="B33" s="105" t="s">
        <v>78</v>
      </c>
      <c r="C33" s="69">
        <v>3</v>
      </c>
      <c r="D33" s="137">
        <v>75</v>
      </c>
      <c r="F33" s="217"/>
      <c r="G33" s="218"/>
    </row>
    <row r="34" spans="1:7" s="95" customFormat="1" ht="17.399999999999999" customHeight="1">
      <c r="A34" s="212">
        <v>30</v>
      </c>
      <c r="B34" s="105" t="s">
        <v>133</v>
      </c>
      <c r="C34" s="69">
        <v>3</v>
      </c>
      <c r="D34" s="137">
        <v>100</v>
      </c>
      <c r="F34" s="217"/>
    </row>
    <row r="35" spans="1:7" s="95" customFormat="1" ht="17.399999999999999" customHeight="1">
      <c r="A35" s="212">
        <v>31</v>
      </c>
      <c r="B35" s="105" t="s">
        <v>247</v>
      </c>
      <c r="C35" s="69">
        <v>3</v>
      </c>
      <c r="D35" s="137">
        <v>100</v>
      </c>
      <c r="F35" s="217"/>
    </row>
    <row r="36" spans="1:7" s="95" customFormat="1" ht="17.399999999999999" customHeight="1">
      <c r="A36" s="212">
        <v>32</v>
      </c>
      <c r="B36" s="105" t="s">
        <v>225</v>
      </c>
      <c r="C36" s="69">
        <v>3</v>
      </c>
      <c r="D36" s="137">
        <v>100</v>
      </c>
      <c r="F36" s="217"/>
    </row>
    <row r="37" spans="1:7" s="95" customFormat="1" ht="17.399999999999999" customHeight="1">
      <c r="A37" s="212">
        <v>33</v>
      </c>
      <c r="B37" s="105" t="s">
        <v>303</v>
      </c>
      <c r="C37" s="69">
        <v>3</v>
      </c>
      <c r="D37" s="137">
        <v>100</v>
      </c>
      <c r="F37" s="217"/>
    </row>
    <row r="38" spans="1:7" s="95" customFormat="1" ht="17.399999999999999" customHeight="1">
      <c r="A38" s="212">
        <v>34</v>
      </c>
      <c r="B38" s="105" t="s">
        <v>67</v>
      </c>
      <c r="C38" s="69">
        <v>2</v>
      </c>
      <c r="D38" s="137">
        <v>12.5</v>
      </c>
      <c r="F38" s="217"/>
    </row>
    <row r="39" spans="1:7" s="95" customFormat="1" ht="17.399999999999999" customHeight="1">
      <c r="A39" s="212">
        <v>35</v>
      </c>
      <c r="B39" s="105" t="s">
        <v>207</v>
      </c>
      <c r="C39" s="69">
        <v>2</v>
      </c>
      <c r="D39" s="137">
        <v>18.181818181818183</v>
      </c>
      <c r="F39" s="217"/>
    </row>
    <row r="40" spans="1:7" s="95" customFormat="1" ht="17.399999999999999" customHeight="1">
      <c r="A40" s="212">
        <v>36</v>
      </c>
      <c r="B40" s="105" t="s">
        <v>77</v>
      </c>
      <c r="C40" s="69">
        <v>2</v>
      </c>
      <c r="D40" s="137">
        <v>66.666666666666657</v>
      </c>
      <c r="F40" s="217"/>
    </row>
    <row r="41" spans="1:7" s="95" customFormat="1" ht="17.399999999999999" customHeight="1">
      <c r="A41" s="212">
        <v>37</v>
      </c>
      <c r="B41" s="105" t="s">
        <v>185</v>
      </c>
      <c r="C41" s="69">
        <v>2</v>
      </c>
      <c r="D41" s="137">
        <v>66.666666666666657</v>
      </c>
      <c r="F41" s="217"/>
    </row>
    <row r="42" spans="1:7" s="95" customFormat="1" ht="17.399999999999999" customHeight="1">
      <c r="A42" s="212">
        <v>38</v>
      </c>
      <c r="B42" s="105" t="s">
        <v>436</v>
      </c>
      <c r="C42" s="69">
        <v>2</v>
      </c>
      <c r="D42" s="137">
        <v>66.666666666666657</v>
      </c>
      <c r="F42" s="217"/>
    </row>
    <row r="43" spans="1:7" s="95" customFormat="1" ht="17.399999999999999" customHeight="1">
      <c r="A43" s="212">
        <v>39</v>
      </c>
      <c r="B43" s="105" t="s">
        <v>53</v>
      </c>
      <c r="C43" s="69">
        <v>1</v>
      </c>
      <c r="D43" s="137">
        <v>1.2195121951219512</v>
      </c>
      <c r="F43" s="217"/>
    </row>
    <row r="44" spans="1:7" s="95" customFormat="1" ht="17.399999999999999" customHeight="1">
      <c r="A44" s="212">
        <v>40</v>
      </c>
      <c r="B44" s="105" t="s">
        <v>57</v>
      </c>
      <c r="C44" s="69">
        <v>1</v>
      </c>
      <c r="D44" s="137">
        <v>2.8571428571428572</v>
      </c>
      <c r="F44" s="217"/>
    </row>
    <row r="45" spans="1:7" s="95" customFormat="1" ht="17.399999999999999" customHeight="1">
      <c r="A45" s="212">
        <v>41</v>
      </c>
      <c r="B45" s="105" t="s">
        <v>208</v>
      </c>
      <c r="C45" s="69">
        <v>1</v>
      </c>
      <c r="D45" s="137">
        <v>8.3333333333333321</v>
      </c>
      <c r="F45" s="217"/>
    </row>
    <row r="46" spans="1:7" s="95" customFormat="1" ht="17.399999999999999" customHeight="1">
      <c r="A46" s="212">
        <v>42</v>
      </c>
      <c r="B46" s="105" t="s">
        <v>242</v>
      </c>
      <c r="C46" s="69">
        <v>1</v>
      </c>
      <c r="D46" s="137">
        <v>8.3333333333333321</v>
      </c>
      <c r="F46" s="217"/>
    </row>
    <row r="47" spans="1:7" s="95" customFormat="1" ht="18" customHeight="1">
      <c r="A47" s="212">
        <v>43</v>
      </c>
      <c r="B47" s="105" t="s">
        <v>101</v>
      </c>
      <c r="C47" s="69">
        <v>1</v>
      </c>
      <c r="D47" s="137">
        <v>10</v>
      </c>
      <c r="F47" s="217"/>
    </row>
    <row r="48" spans="1:7" s="95" customFormat="1" ht="18" customHeight="1">
      <c r="A48" s="212">
        <v>44</v>
      </c>
      <c r="B48" s="105" t="s">
        <v>81</v>
      </c>
      <c r="C48" s="69">
        <v>1</v>
      </c>
      <c r="D48" s="137">
        <v>11.111111111111111</v>
      </c>
      <c r="F48" s="217"/>
    </row>
    <row r="49" spans="1:6" s="95" customFormat="1" ht="18" customHeight="1">
      <c r="A49" s="212">
        <v>45</v>
      </c>
      <c r="B49" s="105" t="s">
        <v>127</v>
      </c>
      <c r="C49" s="69">
        <v>1</v>
      </c>
      <c r="D49" s="137">
        <v>11.111111111111111</v>
      </c>
      <c r="F49" s="217"/>
    </row>
    <row r="50" spans="1:6" s="95" customFormat="1" ht="18" customHeight="1">
      <c r="A50" s="212">
        <v>46</v>
      </c>
      <c r="B50" s="105" t="s">
        <v>70</v>
      </c>
      <c r="C50" s="69">
        <v>1</v>
      </c>
      <c r="D50" s="137">
        <v>16.666666666666664</v>
      </c>
      <c r="F50" s="217"/>
    </row>
    <row r="51" spans="1:6" s="95" customFormat="1" ht="18" customHeight="1">
      <c r="A51" s="212">
        <v>47</v>
      </c>
      <c r="B51" s="105" t="s">
        <v>82</v>
      </c>
      <c r="C51" s="69">
        <v>1</v>
      </c>
      <c r="D51" s="137">
        <v>16.666666666666664</v>
      </c>
      <c r="F51" s="217"/>
    </row>
    <row r="52" spans="1:6" s="95" customFormat="1" ht="17.399999999999999" customHeight="1">
      <c r="A52" s="212">
        <v>48</v>
      </c>
      <c r="B52" s="105" t="s">
        <v>373</v>
      </c>
      <c r="C52" s="212">
        <v>1</v>
      </c>
      <c r="D52" s="212">
        <v>25</v>
      </c>
    </row>
    <row r="53" spans="1:6" s="95" customFormat="1" ht="17.399999999999999" customHeight="1">
      <c r="A53" s="212">
        <v>49</v>
      </c>
      <c r="B53" s="105" t="s">
        <v>135</v>
      </c>
      <c r="C53" s="212">
        <v>1</v>
      </c>
      <c r="D53" s="212">
        <v>25</v>
      </c>
    </row>
    <row r="54" spans="1:6" s="95" customFormat="1" ht="17.399999999999999" customHeight="1">
      <c r="A54" s="212">
        <v>50</v>
      </c>
      <c r="B54" s="105" t="s">
        <v>307</v>
      </c>
      <c r="C54" s="212">
        <v>1</v>
      </c>
      <c r="D54" s="212">
        <v>25</v>
      </c>
    </row>
    <row r="55" spans="1:6" s="95" customFormat="1" ht="17.399999999999999" customHeight="1">
      <c r="B55" s="21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opLeftCell="B1" zoomScale="72" zoomScaleNormal="72" zoomScaleSheetLayoutView="80" workbookViewId="0">
      <selection sqref="A1:F1"/>
    </sheetView>
  </sheetViews>
  <sheetFormatPr defaultRowHeight="18"/>
  <cols>
    <col min="1" max="1" width="1.21875" style="16" hidden="1" customWidth="1"/>
    <col min="2" max="2" width="89.21875" style="16" customWidth="1"/>
    <col min="3" max="4" width="13.6640625" style="16" customWidth="1"/>
    <col min="5" max="6" width="9.88671875" style="16" customWidth="1"/>
    <col min="7" max="225" width="8.88671875" style="16"/>
    <col min="226" max="226" width="0" style="16" hidden="1" customWidth="1"/>
    <col min="227" max="227" width="87.21875" style="16" customWidth="1"/>
    <col min="228" max="231" width="11.77734375" style="16" customWidth="1"/>
    <col min="232" max="232" width="8.88671875" style="16"/>
    <col min="233" max="235" width="9.109375" style="16" customWidth="1"/>
    <col min="236" max="481" width="8.88671875" style="16"/>
    <col min="482" max="482" width="0" style="16" hidden="1" customWidth="1"/>
    <col min="483" max="483" width="87.21875" style="16" customWidth="1"/>
    <col min="484" max="487" width="11.77734375" style="16" customWidth="1"/>
    <col min="488" max="488" width="8.88671875" style="16"/>
    <col min="489" max="491" width="9.109375" style="16" customWidth="1"/>
    <col min="492" max="737" width="8.88671875" style="16"/>
    <col min="738" max="738" width="0" style="16" hidden="1" customWidth="1"/>
    <col min="739" max="739" width="87.21875" style="16" customWidth="1"/>
    <col min="740" max="743" width="11.77734375" style="16" customWidth="1"/>
    <col min="744" max="744" width="8.88671875" style="16"/>
    <col min="745" max="747" width="9.109375" style="16" customWidth="1"/>
    <col min="748" max="993" width="8.88671875" style="16"/>
    <col min="994" max="994" width="0" style="16" hidden="1" customWidth="1"/>
    <col min="995" max="995" width="87.21875" style="16" customWidth="1"/>
    <col min="996" max="999" width="11.77734375" style="16" customWidth="1"/>
    <col min="1000" max="1000" width="8.88671875" style="16"/>
    <col min="1001" max="1003" width="9.109375" style="16" customWidth="1"/>
    <col min="1004" max="1249" width="8.88671875" style="16"/>
    <col min="1250" max="1250" width="0" style="16" hidden="1" customWidth="1"/>
    <col min="1251" max="1251" width="87.21875" style="16" customWidth="1"/>
    <col min="1252" max="1255" width="11.77734375" style="16" customWidth="1"/>
    <col min="1256" max="1256" width="8.88671875" style="16"/>
    <col min="1257" max="1259" width="9.109375" style="16" customWidth="1"/>
    <col min="1260" max="1505" width="8.88671875" style="16"/>
    <col min="1506" max="1506" width="0" style="16" hidden="1" customWidth="1"/>
    <col min="1507" max="1507" width="87.21875" style="16" customWidth="1"/>
    <col min="1508" max="1511" width="11.77734375" style="16" customWidth="1"/>
    <col min="1512" max="1512" width="8.88671875" style="16"/>
    <col min="1513" max="1515" width="9.109375" style="16" customWidth="1"/>
    <col min="1516" max="1761" width="8.88671875" style="16"/>
    <col min="1762" max="1762" width="0" style="16" hidden="1" customWidth="1"/>
    <col min="1763" max="1763" width="87.21875" style="16" customWidth="1"/>
    <col min="1764" max="1767" width="11.77734375" style="16" customWidth="1"/>
    <col min="1768" max="1768" width="8.88671875" style="16"/>
    <col min="1769" max="1771" width="9.109375" style="16" customWidth="1"/>
    <col min="1772" max="2017" width="8.88671875" style="16"/>
    <col min="2018" max="2018" width="0" style="16" hidden="1" customWidth="1"/>
    <col min="2019" max="2019" width="87.21875" style="16" customWidth="1"/>
    <col min="2020" max="2023" width="11.77734375" style="16" customWidth="1"/>
    <col min="2024" max="2024" width="8.88671875" style="16"/>
    <col min="2025" max="2027" width="9.109375" style="16" customWidth="1"/>
    <col min="2028" max="2273" width="8.88671875" style="16"/>
    <col min="2274" max="2274" width="0" style="16" hidden="1" customWidth="1"/>
    <col min="2275" max="2275" width="87.21875" style="16" customWidth="1"/>
    <col min="2276" max="2279" width="11.77734375" style="16" customWidth="1"/>
    <col min="2280" max="2280" width="8.88671875" style="16"/>
    <col min="2281" max="2283" width="9.109375" style="16" customWidth="1"/>
    <col min="2284" max="2529" width="8.88671875" style="16"/>
    <col min="2530" max="2530" width="0" style="16" hidden="1" customWidth="1"/>
    <col min="2531" max="2531" width="87.21875" style="16" customWidth="1"/>
    <col min="2532" max="2535" width="11.77734375" style="16" customWidth="1"/>
    <col min="2536" max="2536" width="8.88671875" style="16"/>
    <col min="2537" max="2539" width="9.109375" style="16" customWidth="1"/>
    <col min="2540" max="2785" width="8.88671875" style="16"/>
    <col min="2786" max="2786" width="0" style="16" hidden="1" customWidth="1"/>
    <col min="2787" max="2787" width="87.21875" style="16" customWidth="1"/>
    <col min="2788" max="2791" width="11.77734375" style="16" customWidth="1"/>
    <col min="2792" max="2792" width="8.88671875" style="16"/>
    <col min="2793" max="2795" width="9.109375" style="16" customWidth="1"/>
    <col min="2796" max="3041" width="8.88671875" style="16"/>
    <col min="3042" max="3042" width="0" style="16" hidden="1" customWidth="1"/>
    <col min="3043" max="3043" width="87.21875" style="16" customWidth="1"/>
    <col min="3044" max="3047" width="11.77734375" style="16" customWidth="1"/>
    <col min="3048" max="3048" width="8.88671875" style="16"/>
    <col min="3049" max="3051" width="9.109375" style="16" customWidth="1"/>
    <col min="3052" max="3297" width="8.88671875" style="16"/>
    <col min="3298" max="3298" width="0" style="16" hidden="1" customWidth="1"/>
    <col min="3299" max="3299" width="87.21875" style="16" customWidth="1"/>
    <col min="3300" max="3303" width="11.77734375" style="16" customWidth="1"/>
    <col min="3304" max="3304" width="8.88671875" style="16"/>
    <col min="3305" max="3307" width="9.109375" style="16" customWidth="1"/>
    <col min="3308" max="3553" width="8.88671875" style="16"/>
    <col min="3554" max="3554" width="0" style="16" hidden="1" customWidth="1"/>
    <col min="3555" max="3555" width="87.21875" style="16" customWidth="1"/>
    <col min="3556" max="3559" width="11.77734375" style="16" customWidth="1"/>
    <col min="3560" max="3560" width="8.88671875" style="16"/>
    <col min="3561" max="3563" width="9.109375" style="16" customWidth="1"/>
    <col min="3564" max="3809" width="8.88671875" style="16"/>
    <col min="3810" max="3810" width="0" style="16" hidden="1" customWidth="1"/>
    <col min="3811" max="3811" width="87.21875" style="16" customWidth="1"/>
    <col min="3812" max="3815" width="11.77734375" style="16" customWidth="1"/>
    <col min="3816" max="3816" width="8.88671875" style="16"/>
    <col min="3817" max="3819" width="9.109375" style="16" customWidth="1"/>
    <col min="3820" max="4065" width="8.88671875" style="16"/>
    <col min="4066" max="4066" width="0" style="16" hidden="1" customWidth="1"/>
    <col min="4067" max="4067" width="87.21875" style="16" customWidth="1"/>
    <col min="4068" max="4071" width="11.77734375" style="16" customWidth="1"/>
    <col min="4072" max="4072" width="8.88671875" style="16"/>
    <col min="4073" max="4075" width="9.109375" style="16" customWidth="1"/>
    <col min="4076" max="4321" width="8.88671875" style="16"/>
    <col min="4322" max="4322" width="0" style="16" hidden="1" customWidth="1"/>
    <col min="4323" max="4323" width="87.21875" style="16" customWidth="1"/>
    <col min="4324" max="4327" width="11.77734375" style="16" customWidth="1"/>
    <col min="4328" max="4328" width="8.88671875" style="16"/>
    <col min="4329" max="4331" width="9.109375" style="16" customWidth="1"/>
    <col min="4332" max="4577" width="8.88671875" style="16"/>
    <col min="4578" max="4578" width="0" style="16" hidden="1" customWidth="1"/>
    <col min="4579" max="4579" width="87.21875" style="16" customWidth="1"/>
    <col min="4580" max="4583" width="11.77734375" style="16" customWidth="1"/>
    <col min="4584" max="4584" width="8.88671875" style="16"/>
    <col min="4585" max="4587" width="9.109375" style="16" customWidth="1"/>
    <col min="4588" max="4833" width="8.88671875" style="16"/>
    <col min="4834" max="4834" width="0" style="16" hidden="1" customWidth="1"/>
    <col min="4835" max="4835" width="87.21875" style="16" customWidth="1"/>
    <col min="4836" max="4839" width="11.77734375" style="16" customWidth="1"/>
    <col min="4840" max="4840" width="8.88671875" style="16"/>
    <col min="4841" max="4843" width="9.109375" style="16" customWidth="1"/>
    <col min="4844" max="5089" width="8.88671875" style="16"/>
    <col min="5090" max="5090" width="0" style="16" hidden="1" customWidth="1"/>
    <col min="5091" max="5091" width="87.21875" style="16" customWidth="1"/>
    <col min="5092" max="5095" width="11.77734375" style="16" customWidth="1"/>
    <col min="5096" max="5096" width="8.88671875" style="16"/>
    <col min="5097" max="5099" width="9.109375" style="16" customWidth="1"/>
    <col min="5100" max="5345" width="8.88671875" style="16"/>
    <col min="5346" max="5346" width="0" style="16" hidden="1" customWidth="1"/>
    <col min="5347" max="5347" width="87.21875" style="16" customWidth="1"/>
    <col min="5348" max="5351" width="11.77734375" style="16" customWidth="1"/>
    <col min="5352" max="5352" width="8.88671875" style="16"/>
    <col min="5353" max="5355" width="9.109375" style="16" customWidth="1"/>
    <col min="5356" max="5601" width="8.88671875" style="16"/>
    <col min="5602" max="5602" width="0" style="16" hidden="1" customWidth="1"/>
    <col min="5603" max="5603" width="87.21875" style="16" customWidth="1"/>
    <col min="5604" max="5607" width="11.77734375" style="16" customWidth="1"/>
    <col min="5608" max="5608" width="8.88671875" style="16"/>
    <col min="5609" max="5611" width="9.109375" style="16" customWidth="1"/>
    <col min="5612" max="5857" width="8.88671875" style="16"/>
    <col min="5858" max="5858" width="0" style="16" hidden="1" customWidth="1"/>
    <col min="5859" max="5859" width="87.21875" style="16" customWidth="1"/>
    <col min="5860" max="5863" width="11.77734375" style="16" customWidth="1"/>
    <col min="5864" max="5864" width="8.88671875" style="16"/>
    <col min="5865" max="5867" width="9.109375" style="16" customWidth="1"/>
    <col min="5868" max="6113" width="8.88671875" style="16"/>
    <col min="6114" max="6114" width="0" style="16" hidden="1" customWidth="1"/>
    <col min="6115" max="6115" width="87.21875" style="16" customWidth="1"/>
    <col min="6116" max="6119" width="11.77734375" style="16" customWidth="1"/>
    <col min="6120" max="6120" width="8.88671875" style="16"/>
    <col min="6121" max="6123" width="9.109375" style="16" customWidth="1"/>
    <col min="6124" max="6369" width="8.88671875" style="16"/>
    <col min="6370" max="6370" width="0" style="16" hidden="1" customWidth="1"/>
    <col min="6371" max="6371" width="87.21875" style="16" customWidth="1"/>
    <col min="6372" max="6375" width="11.77734375" style="16" customWidth="1"/>
    <col min="6376" max="6376" width="8.88671875" style="16"/>
    <col min="6377" max="6379" width="9.109375" style="16" customWidth="1"/>
    <col min="6380" max="6625" width="8.88671875" style="16"/>
    <col min="6626" max="6626" width="0" style="16" hidden="1" customWidth="1"/>
    <col min="6627" max="6627" width="87.21875" style="16" customWidth="1"/>
    <col min="6628" max="6631" width="11.77734375" style="16" customWidth="1"/>
    <col min="6632" max="6632" width="8.88671875" style="16"/>
    <col min="6633" max="6635" width="9.109375" style="16" customWidth="1"/>
    <col min="6636" max="6881" width="8.88671875" style="16"/>
    <col min="6882" max="6882" width="0" style="16" hidden="1" customWidth="1"/>
    <col min="6883" max="6883" width="87.21875" style="16" customWidth="1"/>
    <col min="6884" max="6887" width="11.77734375" style="16" customWidth="1"/>
    <col min="6888" max="6888" width="8.88671875" style="16"/>
    <col min="6889" max="6891" width="9.109375" style="16" customWidth="1"/>
    <col min="6892" max="7137" width="8.88671875" style="16"/>
    <col min="7138" max="7138" width="0" style="16" hidden="1" customWidth="1"/>
    <col min="7139" max="7139" width="87.21875" style="16" customWidth="1"/>
    <col min="7140" max="7143" width="11.77734375" style="16" customWidth="1"/>
    <col min="7144" max="7144" width="8.88671875" style="16"/>
    <col min="7145" max="7147" width="9.109375" style="16" customWidth="1"/>
    <col min="7148" max="7393" width="8.88671875" style="16"/>
    <col min="7394" max="7394" width="0" style="16" hidden="1" customWidth="1"/>
    <col min="7395" max="7395" width="87.21875" style="16" customWidth="1"/>
    <col min="7396" max="7399" width="11.77734375" style="16" customWidth="1"/>
    <col min="7400" max="7400" width="8.88671875" style="16"/>
    <col min="7401" max="7403" width="9.109375" style="16" customWidth="1"/>
    <col min="7404" max="7649" width="8.88671875" style="16"/>
    <col min="7650" max="7650" width="0" style="16" hidden="1" customWidth="1"/>
    <col min="7651" max="7651" width="87.21875" style="16" customWidth="1"/>
    <col min="7652" max="7655" width="11.77734375" style="16" customWidth="1"/>
    <col min="7656" max="7656" width="8.88671875" style="16"/>
    <col min="7657" max="7659" width="9.109375" style="16" customWidth="1"/>
    <col min="7660" max="7905" width="8.88671875" style="16"/>
    <col min="7906" max="7906" width="0" style="16" hidden="1" customWidth="1"/>
    <col min="7907" max="7907" width="87.21875" style="16" customWidth="1"/>
    <col min="7908" max="7911" width="11.77734375" style="16" customWidth="1"/>
    <col min="7912" max="7912" width="8.88671875" style="16"/>
    <col min="7913" max="7915" width="9.109375" style="16" customWidth="1"/>
    <col min="7916" max="8161" width="8.88671875" style="16"/>
    <col min="8162" max="8162" width="0" style="16" hidden="1" customWidth="1"/>
    <col min="8163" max="8163" width="87.21875" style="16" customWidth="1"/>
    <col min="8164" max="8167" width="11.77734375" style="16" customWidth="1"/>
    <col min="8168" max="8168" width="8.88671875" style="16"/>
    <col min="8169" max="8171" width="9.109375" style="16" customWidth="1"/>
    <col min="8172" max="8417" width="8.88671875" style="16"/>
    <col min="8418" max="8418" width="0" style="16" hidden="1" customWidth="1"/>
    <col min="8419" max="8419" width="87.21875" style="16" customWidth="1"/>
    <col min="8420" max="8423" width="11.77734375" style="16" customWidth="1"/>
    <col min="8424" max="8424" width="8.88671875" style="16"/>
    <col min="8425" max="8427" width="9.109375" style="16" customWidth="1"/>
    <col min="8428" max="8673" width="8.88671875" style="16"/>
    <col min="8674" max="8674" width="0" style="16" hidden="1" customWidth="1"/>
    <col min="8675" max="8675" width="87.21875" style="16" customWidth="1"/>
    <col min="8676" max="8679" width="11.77734375" style="16" customWidth="1"/>
    <col min="8680" max="8680" width="8.88671875" style="16"/>
    <col min="8681" max="8683" width="9.109375" style="16" customWidth="1"/>
    <col min="8684" max="8929" width="8.88671875" style="16"/>
    <col min="8930" max="8930" width="0" style="16" hidden="1" customWidth="1"/>
    <col min="8931" max="8931" width="87.21875" style="16" customWidth="1"/>
    <col min="8932" max="8935" width="11.77734375" style="16" customWidth="1"/>
    <col min="8936" max="8936" width="8.88671875" style="16"/>
    <col min="8937" max="8939" width="9.109375" style="16" customWidth="1"/>
    <col min="8940" max="9185" width="8.88671875" style="16"/>
    <col min="9186" max="9186" width="0" style="16" hidden="1" customWidth="1"/>
    <col min="9187" max="9187" width="87.21875" style="16" customWidth="1"/>
    <col min="9188" max="9191" width="11.77734375" style="16" customWidth="1"/>
    <col min="9192" max="9192" width="8.88671875" style="16"/>
    <col min="9193" max="9195" width="9.109375" style="16" customWidth="1"/>
    <col min="9196" max="9441" width="8.88671875" style="16"/>
    <col min="9442" max="9442" width="0" style="16" hidden="1" customWidth="1"/>
    <col min="9443" max="9443" width="87.21875" style="16" customWidth="1"/>
    <col min="9444" max="9447" width="11.77734375" style="16" customWidth="1"/>
    <col min="9448" max="9448" width="8.88671875" style="16"/>
    <col min="9449" max="9451" width="9.109375" style="16" customWidth="1"/>
    <col min="9452" max="9697" width="8.88671875" style="16"/>
    <col min="9698" max="9698" width="0" style="16" hidden="1" customWidth="1"/>
    <col min="9699" max="9699" width="87.21875" style="16" customWidth="1"/>
    <col min="9700" max="9703" width="11.77734375" style="16" customWidth="1"/>
    <col min="9704" max="9704" width="8.88671875" style="16"/>
    <col min="9705" max="9707" width="9.109375" style="16" customWidth="1"/>
    <col min="9708" max="9953" width="8.88671875" style="16"/>
    <col min="9954" max="9954" width="0" style="16" hidden="1" customWidth="1"/>
    <col min="9955" max="9955" width="87.21875" style="16" customWidth="1"/>
    <col min="9956" max="9959" width="11.77734375" style="16" customWidth="1"/>
    <col min="9960" max="9960" width="8.88671875" style="16"/>
    <col min="9961" max="9963" width="9.109375" style="16" customWidth="1"/>
    <col min="9964" max="10209" width="8.88671875" style="16"/>
    <col min="10210" max="10210" width="0" style="16" hidden="1" customWidth="1"/>
    <col min="10211" max="10211" width="87.21875" style="16" customWidth="1"/>
    <col min="10212" max="10215" width="11.77734375" style="16" customWidth="1"/>
    <col min="10216" max="10216" width="8.88671875" style="16"/>
    <col min="10217" max="10219" width="9.109375" style="16" customWidth="1"/>
    <col min="10220" max="10465" width="8.88671875" style="16"/>
    <col min="10466" max="10466" width="0" style="16" hidden="1" customWidth="1"/>
    <col min="10467" max="10467" width="87.21875" style="16" customWidth="1"/>
    <col min="10468" max="10471" width="11.77734375" style="16" customWidth="1"/>
    <col min="10472" max="10472" width="8.88671875" style="16"/>
    <col min="10473" max="10475" width="9.109375" style="16" customWidth="1"/>
    <col min="10476" max="10721" width="8.88671875" style="16"/>
    <col min="10722" max="10722" width="0" style="16" hidden="1" customWidth="1"/>
    <col min="10723" max="10723" width="87.21875" style="16" customWidth="1"/>
    <col min="10724" max="10727" width="11.77734375" style="16" customWidth="1"/>
    <col min="10728" max="10728" width="8.88671875" style="16"/>
    <col min="10729" max="10731" width="9.109375" style="16" customWidth="1"/>
    <col min="10732" max="10977" width="8.88671875" style="16"/>
    <col min="10978" max="10978" width="0" style="16" hidden="1" customWidth="1"/>
    <col min="10979" max="10979" width="87.21875" style="16" customWidth="1"/>
    <col min="10980" max="10983" width="11.77734375" style="16" customWidth="1"/>
    <col min="10984" max="10984" width="8.88671875" style="16"/>
    <col min="10985" max="10987" width="9.109375" style="16" customWidth="1"/>
    <col min="10988" max="11233" width="8.88671875" style="16"/>
    <col min="11234" max="11234" width="0" style="16" hidden="1" customWidth="1"/>
    <col min="11235" max="11235" width="87.21875" style="16" customWidth="1"/>
    <col min="11236" max="11239" width="11.77734375" style="16" customWidth="1"/>
    <col min="11240" max="11240" width="8.88671875" style="16"/>
    <col min="11241" max="11243" width="9.109375" style="16" customWidth="1"/>
    <col min="11244" max="11489" width="8.88671875" style="16"/>
    <col min="11490" max="11490" width="0" style="16" hidden="1" customWidth="1"/>
    <col min="11491" max="11491" width="87.21875" style="16" customWidth="1"/>
    <col min="11492" max="11495" width="11.77734375" style="16" customWidth="1"/>
    <col min="11496" max="11496" width="8.88671875" style="16"/>
    <col min="11497" max="11499" width="9.109375" style="16" customWidth="1"/>
    <col min="11500" max="11745" width="8.88671875" style="16"/>
    <col min="11746" max="11746" width="0" style="16" hidden="1" customWidth="1"/>
    <col min="11747" max="11747" width="87.21875" style="16" customWidth="1"/>
    <col min="11748" max="11751" width="11.77734375" style="16" customWidth="1"/>
    <col min="11752" max="11752" width="8.88671875" style="16"/>
    <col min="11753" max="11755" width="9.109375" style="16" customWidth="1"/>
    <col min="11756" max="12001" width="8.88671875" style="16"/>
    <col min="12002" max="12002" width="0" style="16" hidden="1" customWidth="1"/>
    <col min="12003" max="12003" width="87.21875" style="16" customWidth="1"/>
    <col min="12004" max="12007" width="11.77734375" style="16" customWidth="1"/>
    <col min="12008" max="12008" width="8.88671875" style="16"/>
    <col min="12009" max="12011" width="9.109375" style="16" customWidth="1"/>
    <col min="12012" max="12257" width="8.88671875" style="16"/>
    <col min="12258" max="12258" width="0" style="16" hidden="1" customWidth="1"/>
    <col min="12259" max="12259" width="87.21875" style="16" customWidth="1"/>
    <col min="12260" max="12263" width="11.77734375" style="16" customWidth="1"/>
    <col min="12264" max="12264" width="8.88671875" style="16"/>
    <col min="12265" max="12267" width="9.109375" style="16" customWidth="1"/>
    <col min="12268" max="12513" width="8.88671875" style="16"/>
    <col min="12514" max="12514" width="0" style="16" hidden="1" customWidth="1"/>
    <col min="12515" max="12515" width="87.21875" style="16" customWidth="1"/>
    <col min="12516" max="12519" width="11.77734375" style="16" customWidth="1"/>
    <col min="12520" max="12520" width="8.88671875" style="16"/>
    <col min="12521" max="12523" width="9.109375" style="16" customWidth="1"/>
    <col min="12524" max="12769" width="8.88671875" style="16"/>
    <col min="12770" max="12770" width="0" style="16" hidden="1" customWidth="1"/>
    <col min="12771" max="12771" width="87.21875" style="16" customWidth="1"/>
    <col min="12772" max="12775" width="11.77734375" style="16" customWidth="1"/>
    <col min="12776" max="12776" width="8.88671875" style="16"/>
    <col min="12777" max="12779" width="9.109375" style="16" customWidth="1"/>
    <col min="12780" max="13025" width="8.88671875" style="16"/>
    <col min="13026" max="13026" width="0" style="16" hidden="1" customWidth="1"/>
    <col min="13027" max="13027" width="87.21875" style="16" customWidth="1"/>
    <col min="13028" max="13031" width="11.77734375" style="16" customWidth="1"/>
    <col min="13032" max="13032" width="8.88671875" style="16"/>
    <col min="13033" max="13035" width="9.109375" style="16" customWidth="1"/>
    <col min="13036" max="13281" width="8.88671875" style="16"/>
    <col min="13282" max="13282" width="0" style="16" hidden="1" customWidth="1"/>
    <col min="13283" max="13283" width="87.21875" style="16" customWidth="1"/>
    <col min="13284" max="13287" width="11.77734375" style="16" customWidth="1"/>
    <col min="13288" max="13288" width="8.88671875" style="16"/>
    <col min="13289" max="13291" width="9.109375" style="16" customWidth="1"/>
    <col min="13292" max="13537" width="8.88671875" style="16"/>
    <col min="13538" max="13538" width="0" style="16" hidden="1" customWidth="1"/>
    <col min="13539" max="13539" width="87.21875" style="16" customWidth="1"/>
    <col min="13540" max="13543" width="11.77734375" style="16" customWidth="1"/>
    <col min="13544" max="13544" width="8.88671875" style="16"/>
    <col min="13545" max="13547" width="9.109375" style="16" customWidth="1"/>
    <col min="13548" max="13793" width="8.88671875" style="16"/>
    <col min="13794" max="13794" width="0" style="16" hidden="1" customWidth="1"/>
    <col min="13795" max="13795" width="87.21875" style="16" customWidth="1"/>
    <col min="13796" max="13799" width="11.77734375" style="16" customWidth="1"/>
    <col min="13800" max="13800" width="8.88671875" style="16"/>
    <col min="13801" max="13803" width="9.109375" style="16" customWidth="1"/>
    <col min="13804" max="14049" width="8.88671875" style="16"/>
    <col min="14050" max="14050" width="0" style="16" hidden="1" customWidth="1"/>
    <col min="14051" max="14051" width="87.21875" style="16" customWidth="1"/>
    <col min="14052" max="14055" width="11.77734375" style="16" customWidth="1"/>
    <col min="14056" max="14056" width="8.88671875" style="16"/>
    <col min="14057" max="14059" width="9.109375" style="16" customWidth="1"/>
    <col min="14060" max="14305" width="8.88671875" style="16"/>
    <col min="14306" max="14306" width="0" style="16" hidden="1" customWidth="1"/>
    <col min="14307" max="14307" width="87.21875" style="16" customWidth="1"/>
    <col min="14308" max="14311" width="11.77734375" style="16" customWidth="1"/>
    <col min="14312" max="14312" width="8.88671875" style="16"/>
    <col min="14313" max="14315" width="9.109375" style="16" customWidth="1"/>
    <col min="14316" max="14561" width="8.88671875" style="16"/>
    <col min="14562" max="14562" width="0" style="16" hidden="1" customWidth="1"/>
    <col min="14563" max="14563" width="87.21875" style="16" customWidth="1"/>
    <col min="14564" max="14567" width="11.77734375" style="16" customWidth="1"/>
    <col min="14568" max="14568" width="8.88671875" style="16"/>
    <col min="14569" max="14571" width="9.109375" style="16" customWidth="1"/>
    <col min="14572" max="14817" width="8.88671875" style="16"/>
    <col min="14818" max="14818" width="0" style="16" hidden="1" customWidth="1"/>
    <col min="14819" max="14819" width="87.21875" style="16" customWidth="1"/>
    <col min="14820" max="14823" width="11.77734375" style="16" customWidth="1"/>
    <col min="14824" max="14824" width="8.88671875" style="16"/>
    <col min="14825" max="14827" width="9.109375" style="16" customWidth="1"/>
    <col min="14828" max="15073" width="8.88671875" style="16"/>
    <col min="15074" max="15074" width="0" style="16" hidden="1" customWidth="1"/>
    <col min="15075" max="15075" width="87.21875" style="16" customWidth="1"/>
    <col min="15076" max="15079" width="11.77734375" style="16" customWidth="1"/>
    <col min="15080" max="15080" width="8.88671875" style="16"/>
    <col min="15081" max="15083" width="9.109375" style="16" customWidth="1"/>
    <col min="15084" max="15329" width="8.88671875" style="16"/>
    <col min="15330" max="15330" width="0" style="16" hidden="1" customWidth="1"/>
    <col min="15331" max="15331" width="87.21875" style="16" customWidth="1"/>
    <col min="15332" max="15335" width="11.77734375" style="16" customWidth="1"/>
    <col min="15336" max="15336" width="8.88671875" style="16"/>
    <col min="15337" max="15339" width="9.109375" style="16" customWidth="1"/>
    <col min="15340" max="15585" width="8.88671875" style="16"/>
    <col min="15586" max="15586" width="0" style="16" hidden="1" customWidth="1"/>
    <col min="15587" max="15587" width="87.21875" style="16" customWidth="1"/>
    <col min="15588" max="15591" width="11.77734375" style="16" customWidth="1"/>
    <col min="15592" max="15592" width="8.88671875" style="16"/>
    <col min="15593" max="15595" width="9.109375" style="16" customWidth="1"/>
    <col min="15596" max="15841" width="8.88671875" style="16"/>
    <col min="15842" max="15842" width="0" style="16" hidden="1" customWidth="1"/>
    <col min="15843" max="15843" width="87.21875" style="16" customWidth="1"/>
    <col min="15844" max="15847" width="11.77734375" style="16" customWidth="1"/>
    <col min="15848" max="15848" width="8.88671875" style="16"/>
    <col min="15849" max="15851" width="9.109375" style="16" customWidth="1"/>
    <col min="15852" max="16097" width="8.88671875" style="16"/>
    <col min="16098" max="16098" width="0" style="16" hidden="1" customWidth="1"/>
    <col min="16099" max="16099" width="87.21875" style="16" customWidth="1"/>
    <col min="16100" max="16103" width="11.77734375" style="16" customWidth="1"/>
    <col min="16104" max="16104" width="8.88671875" style="16"/>
    <col min="16105" max="16107" width="9.109375" style="16" customWidth="1"/>
    <col min="16108" max="16356" width="8.88671875" style="16"/>
    <col min="16357" max="16384" width="9.109375" style="16" customWidth="1"/>
  </cols>
  <sheetData>
    <row r="1" spans="1:6" s="9" customFormat="1" ht="21" customHeight="1">
      <c r="A1" s="265" t="s">
        <v>182</v>
      </c>
      <c r="B1" s="265"/>
      <c r="C1" s="265"/>
      <c r="D1" s="265"/>
      <c r="E1" s="265"/>
      <c r="F1" s="265"/>
    </row>
    <row r="2" spans="1:6" s="9" customFormat="1" ht="21">
      <c r="A2" s="10"/>
      <c r="B2" s="263" t="s">
        <v>10</v>
      </c>
      <c r="C2" s="265"/>
      <c r="D2" s="265"/>
      <c r="E2" s="265"/>
      <c r="F2" s="265"/>
    </row>
    <row r="3" spans="1:6" s="1" customFormat="1" ht="15.6" customHeight="1">
      <c r="A3" s="154"/>
      <c r="B3" s="264" t="s">
        <v>6</v>
      </c>
      <c r="C3" s="266"/>
      <c r="D3" s="266"/>
      <c r="E3" s="266"/>
      <c r="F3" s="266"/>
    </row>
    <row r="4" spans="1:6" s="1" customFormat="1" ht="15.6" customHeight="1">
      <c r="A4" s="154"/>
      <c r="B4" s="264" t="s">
        <v>7</v>
      </c>
      <c r="C4" s="266"/>
      <c r="D4" s="266"/>
      <c r="E4" s="266"/>
      <c r="F4" s="266"/>
    </row>
    <row r="5" spans="1:6" s="13" customFormat="1">
      <c r="A5" s="11"/>
      <c r="B5" s="11"/>
      <c r="C5" s="11"/>
      <c r="D5" s="11"/>
      <c r="E5" s="11"/>
      <c r="F5" s="12" t="s">
        <v>116</v>
      </c>
    </row>
    <row r="6" spans="1:6" s="3" customFormat="1" ht="35.25" customHeight="1">
      <c r="A6" s="155"/>
      <c r="B6" s="267"/>
      <c r="C6" s="258" t="s">
        <v>415</v>
      </c>
      <c r="D6" s="258" t="s">
        <v>386</v>
      </c>
      <c r="E6" s="268" t="s">
        <v>9</v>
      </c>
      <c r="F6" s="268"/>
    </row>
    <row r="7" spans="1:6" s="3" customFormat="1" ht="25.8" customHeight="1">
      <c r="A7" s="155"/>
      <c r="B7" s="267"/>
      <c r="C7" s="259"/>
      <c r="D7" s="259"/>
      <c r="E7" s="166" t="s">
        <v>0</v>
      </c>
      <c r="F7" s="166" t="s">
        <v>2</v>
      </c>
    </row>
    <row r="8" spans="1:6" s="14" customFormat="1" ht="22.2" customHeight="1">
      <c r="B8" s="49" t="s">
        <v>153</v>
      </c>
      <c r="C8" s="63">
        <v>742</v>
      </c>
      <c r="D8" s="63">
        <v>174</v>
      </c>
      <c r="E8" s="90">
        <f>D8/C8*100</f>
        <v>23.450134770889488</v>
      </c>
      <c r="F8" s="63">
        <f>D8-C8</f>
        <v>-568</v>
      </c>
    </row>
    <row r="9" spans="1:6" s="14" customFormat="1" ht="19.8" customHeight="1">
      <c r="B9" s="167" t="s">
        <v>11</v>
      </c>
      <c r="C9" s="63"/>
      <c r="D9" s="63"/>
      <c r="E9" s="90" t="s">
        <v>46</v>
      </c>
      <c r="F9" s="7">
        <f t="shared" ref="F9:F28" si="0">D9-C9</f>
        <v>0</v>
      </c>
    </row>
    <row r="10" spans="1:6" s="5" customFormat="1" ht="19.95" customHeight="1">
      <c r="B10" s="15" t="s">
        <v>12</v>
      </c>
      <c r="C10" s="7">
        <v>0</v>
      </c>
      <c r="D10" s="160">
        <v>0</v>
      </c>
      <c r="E10" s="90" t="s">
        <v>46</v>
      </c>
      <c r="F10" s="7">
        <f t="shared" si="0"/>
        <v>0</v>
      </c>
    </row>
    <row r="11" spans="1:6" s="5" customFormat="1" ht="19.95" customHeight="1">
      <c r="B11" s="15" t="s">
        <v>13</v>
      </c>
      <c r="C11" s="7">
        <v>0</v>
      </c>
      <c r="D11" s="160">
        <v>0</v>
      </c>
      <c r="E11" s="90" t="s">
        <v>46</v>
      </c>
      <c r="F11" s="7">
        <f t="shared" si="0"/>
        <v>0</v>
      </c>
    </row>
    <row r="12" spans="1:6" s="5" customFormat="1" ht="19.95" customHeight="1">
      <c r="B12" s="15" t="s">
        <v>14</v>
      </c>
      <c r="C12" s="7">
        <v>0</v>
      </c>
      <c r="D12" s="160">
        <v>0</v>
      </c>
      <c r="E12" s="90" t="s">
        <v>46</v>
      </c>
      <c r="F12" s="7">
        <f t="shared" si="0"/>
        <v>0</v>
      </c>
    </row>
    <row r="13" spans="1:6" s="5" customFormat="1" ht="19.95" customHeight="1">
      <c r="B13" s="15" t="s">
        <v>15</v>
      </c>
      <c r="C13" s="7">
        <v>0</v>
      </c>
      <c r="D13" s="160">
        <v>0</v>
      </c>
      <c r="E13" s="90" t="s">
        <v>46</v>
      </c>
      <c r="F13" s="7">
        <f t="shared" si="0"/>
        <v>0</v>
      </c>
    </row>
    <row r="14" spans="1:6" s="5" customFormat="1" ht="19.95" customHeight="1">
      <c r="B14" s="15" t="s">
        <v>16</v>
      </c>
      <c r="C14" s="7">
        <v>0</v>
      </c>
      <c r="D14" s="160">
        <v>0</v>
      </c>
      <c r="E14" s="90" t="s">
        <v>46</v>
      </c>
      <c r="F14" s="7">
        <f t="shared" si="0"/>
        <v>0</v>
      </c>
    </row>
    <row r="15" spans="1:6" s="5" customFormat="1" ht="19.5" customHeight="1">
      <c r="B15" s="15" t="s">
        <v>17</v>
      </c>
      <c r="C15" s="7">
        <v>28</v>
      </c>
      <c r="D15" s="160">
        <v>146</v>
      </c>
      <c r="E15" s="91">
        <f>D15/C15*100</f>
        <v>521.42857142857144</v>
      </c>
      <c r="F15" s="7">
        <f t="shared" si="0"/>
        <v>118</v>
      </c>
    </row>
    <row r="16" spans="1:6" s="5" customFormat="1" ht="20.399999999999999" customHeight="1">
      <c r="B16" s="15" t="s">
        <v>18</v>
      </c>
      <c r="C16" s="7">
        <v>1</v>
      </c>
      <c r="D16" s="160">
        <v>0</v>
      </c>
      <c r="E16" s="91">
        <f>D16/C16*100</f>
        <v>0</v>
      </c>
      <c r="F16" s="7">
        <f t="shared" si="0"/>
        <v>-1</v>
      </c>
    </row>
    <row r="17" spans="2:6" s="5" customFormat="1" ht="19.95" customHeight="1">
      <c r="B17" s="15" t="s">
        <v>19</v>
      </c>
      <c r="C17" s="7">
        <v>0</v>
      </c>
      <c r="D17" s="160">
        <v>0</v>
      </c>
      <c r="E17" s="90" t="s">
        <v>46</v>
      </c>
      <c r="F17" s="7">
        <f t="shared" si="0"/>
        <v>0</v>
      </c>
    </row>
    <row r="18" spans="2:6" s="5" customFormat="1" ht="19.95" customHeight="1">
      <c r="B18" s="15" t="s">
        <v>20</v>
      </c>
      <c r="C18" s="7">
        <v>0</v>
      </c>
      <c r="D18" s="160">
        <v>0</v>
      </c>
      <c r="E18" s="90" t="s">
        <v>46</v>
      </c>
      <c r="F18" s="7">
        <f t="shared" si="0"/>
        <v>0</v>
      </c>
    </row>
    <row r="19" spans="2:6" s="5" customFormat="1" ht="19.95" customHeight="1">
      <c r="B19" s="15" t="s">
        <v>21</v>
      </c>
      <c r="C19" s="7">
        <v>0</v>
      </c>
      <c r="D19" s="160">
        <v>0</v>
      </c>
      <c r="E19" s="90" t="s">
        <v>46</v>
      </c>
      <c r="F19" s="7">
        <f t="shared" si="0"/>
        <v>0</v>
      </c>
    </row>
    <row r="20" spans="2:6" s="5" customFormat="1" ht="19.95" customHeight="1">
      <c r="B20" s="15" t="s">
        <v>22</v>
      </c>
      <c r="C20" s="7">
        <v>0</v>
      </c>
      <c r="D20" s="160">
        <v>0</v>
      </c>
      <c r="E20" s="90" t="s">
        <v>46</v>
      </c>
      <c r="F20" s="7">
        <f t="shared" si="0"/>
        <v>0</v>
      </c>
    </row>
    <row r="21" spans="2:6" s="5" customFormat="1" ht="19.95" customHeight="1">
      <c r="B21" s="15" t="s">
        <v>23</v>
      </c>
      <c r="C21" s="7">
        <v>0</v>
      </c>
      <c r="D21" s="160">
        <v>0</v>
      </c>
      <c r="E21" s="90" t="s">
        <v>46</v>
      </c>
      <c r="F21" s="7">
        <f t="shared" si="0"/>
        <v>0</v>
      </c>
    </row>
    <row r="22" spans="2:6" s="5" customFormat="1" ht="19.95" customHeight="1">
      <c r="B22" s="15" t="s">
        <v>24</v>
      </c>
      <c r="C22" s="7">
        <v>13</v>
      </c>
      <c r="D22" s="160">
        <v>11</v>
      </c>
      <c r="E22" s="91">
        <f t="shared" ref="E22:E26" si="1">D22/C22*100</f>
        <v>84.615384615384613</v>
      </c>
      <c r="F22" s="7">
        <f t="shared" si="0"/>
        <v>-2</v>
      </c>
    </row>
    <row r="23" spans="2:6" s="5" customFormat="1" ht="19.95" customHeight="1">
      <c r="B23" s="15" t="s">
        <v>25</v>
      </c>
      <c r="C23" s="7">
        <v>0</v>
      </c>
      <c r="D23" s="160">
        <v>0</v>
      </c>
      <c r="E23" s="90" t="s">
        <v>46</v>
      </c>
      <c r="F23" s="7">
        <f t="shared" si="0"/>
        <v>0</v>
      </c>
    </row>
    <row r="24" spans="2:6" s="5" customFormat="1" ht="19.95" customHeight="1">
      <c r="B24" s="15" t="s">
        <v>26</v>
      </c>
      <c r="C24" s="7">
        <v>608</v>
      </c>
      <c r="D24" s="160">
        <v>0</v>
      </c>
      <c r="E24" s="91">
        <f t="shared" si="1"/>
        <v>0</v>
      </c>
      <c r="F24" s="7">
        <f t="shared" si="0"/>
        <v>-608</v>
      </c>
    </row>
    <row r="25" spans="2:6" s="5" customFormat="1" ht="19.95" customHeight="1">
      <c r="B25" s="15" t="s">
        <v>27</v>
      </c>
      <c r="C25" s="7">
        <v>0</v>
      </c>
      <c r="D25" s="160">
        <v>0</v>
      </c>
      <c r="E25" s="91" t="s">
        <v>46</v>
      </c>
      <c r="F25" s="7">
        <f t="shared" si="0"/>
        <v>0</v>
      </c>
    </row>
    <row r="26" spans="2:6" s="5" customFormat="1" ht="19.95" customHeight="1">
      <c r="B26" s="15" t="s">
        <v>28</v>
      </c>
      <c r="C26" s="7">
        <v>92</v>
      </c>
      <c r="D26" s="160">
        <v>17</v>
      </c>
      <c r="E26" s="91">
        <f t="shared" si="1"/>
        <v>18.478260869565215</v>
      </c>
      <c r="F26" s="7">
        <f t="shared" si="0"/>
        <v>-75</v>
      </c>
    </row>
    <row r="27" spans="2:6" s="5" customFormat="1" ht="19.95" customHeight="1">
      <c r="B27" s="15" t="s">
        <v>29</v>
      </c>
      <c r="C27" s="7">
        <v>0</v>
      </c>
      <c r="D27" s="160">
        <v>0</v>
      </c>
      <c r="E27" s="91" t="s">
        <v>46</v>
      </c>
      <c r="F27" s="7">
        <f t="shared" si="0"/>
        <v>0</v>
      </c>
    </row>
    <row r="28" spans="2:6" s="5" customFormat="1" ht="19.95" customHeight="1">
      <c r="B28" s="15" t="s">
        <v>30</v>
      </c>
      <c r="C28" s="7">
        <v>0</v>
      </c>
      <c r="D28" s="160">
        <v>0</v>
      </c>
      <c r="E28" s="91" t="s">
        <v>46</v>
      </c>
      <c r="F28" s="7">
        <f t="shared" si="0"/>
        <v>0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opLeftCell="B1" zoomScale="85" zoomScaleNormal="85" workbookViewId="0">
      <selection activeCell="D10" sqref="D10:D18"/>
    </sheetView>
  </sheetViews>
  <sheetFormatPr defaultRowHeight="18"/>
  <cols>
    <col min="1" max="1" width="1.21875" style="16" hidden="1" customWidth="1"/>
    <col min="2" max="2" width="83.77734375" style="16" customWidth="1"/>
    <col min="3" max="4" width="15.6640625" style="16" customWidth="1"/>
    <col min="5" max="6" width="11.5546875" style="16" customWidth="1"/>
    <col min="7" max="9" width="8.88671875" style="16"/>
    <col min="10" max="10" width="8.88671875" style="16" customWidth="1"/>
    <col min="11" max="231" width="8.88671875" style="16"/>
    <col min="232" max="232" width="0" style="16" hidden="1" customWidth="1"/>
    <col min="233" max="233" width="83.77734375" style="16" customWidth="1"/>
    <col min="234" max="234" width="11.21875" style="16" customWidth="1"/>
    <col min="235" max="235" width="11" style="16" customWidth="1"/>
    <col min="236" max="236" width="10.33203125" style="16" customWidth="1"/>
    <col min="237" max="237" width="11" style="16" customWidth="1"/>
    <col min="238" max="238" width="8.88671875" style="16"/>
    <col min="239" max="241" width="9.109375" style="16" customWidth="1"/>
    <col min="242" max="487" width="8.88671875" style="16"/>
    <col min="488" max="488" width="0" style="16" hidden="1" customWidth="1"/>
    <col min="489" max="489" width="83.77734375" style="16" customWidth="1"/>
    <col min="490" max="490" width="11.21875" style="16" customWidth="1"/>
    <col min="491" max="491" width="11" style="16" customWidth="1"/>
    <col min="492" max="492" width="10.33203125" style="16" customWidth="1"/>
    <col min="493" max="493" width="11" style="16" customWidth="1"/>
    <col min="494" max="494" width="8.88671875" style="16"/>
    <col min="495" max="497" width="9.109375" style="16" customWidth="1"/>
    <col min="498" max="743" width="8.88671875" style="16"/>
    <col min="744" max="744" width="0" style="16" hidden="1" customWidth="1"/>
    <col min="745" max="745" width="83.77734375" style="16" customWidth="1"/>
    <col min="746" max="746" width="11.21875" style="16" customWidth="1"/>
    <col min="747" max="747" width="11" style="16" customWidth="1"/>
    <col min="748" max="748" width="10.33203125" style="16" customWidth="1"/>
    <col min="749" max="749" width="11" style="16" customWidth="1"/>
    <col min="750" max="750" width="8.88671875" style="16"/>
    <col min="751" max="753" width="9.109375" style="16" customWidth="1"/>
    <col min="754" max="999" width="8.88671875" style="16"/>
    <col min="1000" max="1000" width="0" style="16" hidden="1" customWidth="1"/>
    <col min="1001" max="1001" width="83.77734375" style="16" customWidth="1"/>
    <col min="1002" max="1002" width="11.21875" style="16" customWidth="1"/>
    <col min="1003" max="1003" width="11" style="16" customWidth="1"/>
    <col min="1004" max="1004" width="10.33203125" style="16" customWidth="1"/>
    <col min="1005" max="1005" width="11" style="16" customWidth="1"/>
    <col min="1006" max="1006" width="8.88671875" style="16"/>
    <col min="1007" max="1009" width="9.109375" style="16" customWidth="1"/>
    <col min="1010" max="1255" width="8.88671875" style="16"/>
    <col min="1256" max="1256" width="0" style="16" hidden="1" customWidth="1"/>
    <col min="1257" max="1257" width="83.77734375" style="16" customWidth="1"/>
    <col min="1258" max="1258" width="11.21875" style="16" customWidth="1"/>
    <col min="1259" max="1259" width="11" style="16" customWidth="1"/>
    <col min="1260" max="1260" width="10.33203125" style="16" customWidth="1"/>
    <col min="1261" max="1261" width="11" style="16" customWidth="1"/>
    <col min="1262" max="1262" width="8.88671875" style="16"/>
    <col min="1263" max="1265" width="9.109375" style="16" customWidth="1"/>
    <col min="1266" max="1511" width="8.88671875" style="16"/>
    <col min="1512" max="1512" width="0" style="16" hidden="1" customWidth="1"/>
    <col min="1513" max="1513" width="83.77734375" style="16" customWidth="1"/>
    <col min="1514" max="1514" width="11.21875" style="16" customWidth="1"/>
    <col min="1515" max="1515" width="11" style="16" customWidth="1"/>
    <col min="1516" max="1516" width="10.33203125" style="16" customWidth="1"/>
    <col min="1517" max="1517" width="11" style="16" customWidth="1"/>
    <col min="1518" max="1518" width="8.88671875" style="16"/>
    <col min="1519" max="1521" width="9.109375" style="16" customWidth="1"/>
    <col min="1522" max="1767" width="8.88671875" style="16"/>
    <col min="1768" max="1768" width="0" style="16" hidden="1" customWidth="1"/>
    <col min="1769" max="1769" width="83.77734375" style="16" customWidth="1"/>
    <col min="1770" max="1770" width="11.21875" style="16" customWidth="1"/>
    <col min="1771" max="1771" width="11" style="16" customWidth="1"/>
    <col min="1772" max="1772" width="10.33203125" style="16" customWidth="1"/>
    <col min="1773" max="1773" width="11" style="16" customWidth="1"/>
    <col min="1774" max="1774" width="8.88671875" style="16"/>
    <col min="1775" max="1777" width="9.109375" style="16" customWidth="1"/>
    <col min="1778" max="2023" width="8.88671875" style="16"/>
    <col min="2024" max="2024" width="0" style="16" hidden="1" customWidth="1"/>
    <col min="2025" max="2025" width="83.77734375" style="16" customWidth="1"/>
    <col min="2026" max="2026" width="11.21875" style="16" customWidth="1"/>
    <col min="2027" max="2027" width="11" style="16" customWidth="1"/>
    <col min="2028" max="2028" width="10.33203125" style="16" customWidth="1"/>
    <col min="2029" max="2029" width="11" style="16" customWidth="1"/>
    <col min="2030" max="2030" width="8.88671875" style="16"/>
    <col min="2031" max="2033" width="9.109375" style="16" customWidth="1"/>
    <col min="2034" max="2279" width="8.88671875" style="16"/>
    <col min="2280" max="2280" width="0" style="16" hidden="1" customWidth="1"/>
    <col min="2281" max="2281" width="83.77734375" style="16" customWidth="1"/>
    <col min="2282" max="2282" width="11.21875" style="16" customWidth="1"/>
    <col min="2283" max="2283" width="11" style="16" customWidth="1"/>
    <col min="2284" max="2284" width="10.33203125" style="16" customWidth="1"/>
    <col min="2285" max="2285" width="11" style="16" customWidth="1"/>
    <col min="2286" max="2286" width="8.88671875" style="16"/>
    <col min="2287" max="2289" width="9.109375" style="16" customWidth="1"/>
    <col min="2290" max="2535" width="8.88671875" style="16"/>
    <col min="2536" max="2536" width="0" style="16" hidden="1" customWidth="1"/>
    <col min="2537" max="2537" width="83.77734375" style="16" customWidth="1"/>
    <col min="2538" max="2538" width="11.21875" style="16" customWidth="1"/>
    <col min="2539" max="2539" width="11" style="16" customWidth="1"/>
    <col min="2540" max="2540" width="10.33203125" style="16" customWidth="1"/>
    <col min="2541" max="2541" width="11" style="16" customWidth="1"/>
    <col min="2542" max="2542" width="8.88671875" style="16"/>
    <col min="2543" max="2545" width="9.109375" style="16" customWidth="1"/>
    <col min="2546" max="2791" width="8.88671875" style="16"/>
    <col min="2792" max="2792" width="0" style="16" hidden="1" customWidth="1"/>
    <col min="2793" max="2793" width="83.77734375" style="16" customWidth="1"/>
    <col min="2794" max="2794" width="11.21875" style="16" customWidth="1"/>
    <col min="2795" max="2795" width="11" style="16" customWidth="1"/>
    <col min="2796" max="2796" width="10.33203125" style="16" customWidth="1"/>
    <col min="2797" max="2797" width="11" style="16" customWidth="1"/>
    <col min="2798" max="2798" width="8.88671875" style="16"/>
    <col min="2799" max="2801" width="9.109375" style="16" customWidth="1"/>
    <col min="2802" max="3047" width="8.88671875" style="16"/>
    <col min="3048" max="3048" width="0" style="16" hidden="1" customWidth="1"/>
    <col min="3049" max="3049" width="83.77734375" style="16" customWidth="1"/>
    <col min="3050" max="3050" width="11.21875" style="16" customWidth="1"/>
    <col min="3051" max="3051" width="11" style="16" customWidth="1"/>
    <col min="3052" max="3052" width="10.33203125" style="16" customWidth="1"/>
    <col min="3053" max="3053" width="11" style="16" customWidth="1"/>
    <col min="3054" max="3054" width="8.88671875" style="16"/>
    <col min="3055" max="3057" width="9.109375" style="16" customWidth="1"/>
    <col min="3058" max="3303" width="8.88671875" style="16"/>
    <col min="3304" max="3304" width="0" style="16" hidden="1" customWidth="1"/>
    <col min="3305" max="3305" width="83.77734375" style="16" customWidth="1"/>
    <col min="3306" max="3306" width="11.21875" style="16" customWidth="1"/>
    <col min="3307" max="3307" width="11" style="16" customWidth="1"/>
    <col min="3308" max="3308" width="10.33203125" style="16" customWidth="1"/>
    <col min="3309" max="3309" width="11" style="16" customWidth="1"/>
    <col min="3310" max="3310" width="8.88671875" style="16"/>
    <col min="3311" max="3313" width="9.109375" style="16" customWidth="1"/>
    <col min="3314" max="3559" width="8.88671875" style="16"/>
    <col min="3560" max="3560" width="0" style="16" hidden="1" customWidth="1"/>
    <col min="3561" max="3561" width="83.77734375" style="16" customWidth="1"/>
    <col min="3562" max="3562" width="11.21875" style="16" customWidth="1"/>
    <col min="3563" max="3563" width="11" style="16" customWidth="1"/>
    <col min="3564" max="3564" width="10.33203125" style="16" customWidth="1"/>
    <col min="3565" max="3565" width="11" style="16" customWidth="1"/>
    <col min="3566" max="3566" width="8.88671875" style="16"/>
    <col min="3567" max="3569" width="9.109375" style="16" customWidth="1"/>
    <col min="3570" max="3815" width="8.88671875" style="16"/>
    <col min="3816" max="3816" width="0" style="16" hidden="1" customWidth="1"/>
    <col min="3817" max="3817" width="83.77734375" style="16" customWidth="1"/>
    <col min="3818" max="3818" width="11.21875" style="16" customWidth="1"/>
    <col min="3819" max="3819" width="11" style="16" customWidth="1"/>
    <col min="3820" max="3820" width="10.33203125" style="16" customWidth="1"/>
    <col min="3821" max="3821" width="11" style="16" customWidth="1"/>
    <col min="3822" max="3822" width="8.88671875" style="16"/>
    <col min="3823" max="3825" width="9.109375" style="16" customWidth="1"/>
    <col min="3826" max="4071" width="8.88671875" style="16"/>
    <col min="4072" max="4072" width="0" style="16" hidden="1" customWidth="1"/>
    <col min="4073" max="4073" width="83.77734375" style="16" customWidth="1"/>
    <col min="4074" max="4074" width="11.21875" style="16" customWidth="1"/>
    <col min="4075" max="4075" width="11" style="16" customWidth="1"/>
    <col min="4076" max="4076" width="10.33203125" style="16" customWidth="1"/>
    <col min="4077" max="4077" width="11" style="16" customWidth="1"/>
    <col min="4078" max="4078" width="8.88671875" style="16"/>
    <col min="4079" max="4081" width="9.109375" style="16" customWidth="1"/>
    <col min="4082" max="4327" width="8.88671875" style="16"/>
    <col min="4328" max="4328" width="0" style="16" hidden="1" customWidth="1"/>
    <col min="4329" max="4329" width="83.77734375" style="16" customWidth="1"/>
    <col min="4330" max="4330" width="11.21875" style="16" customWidth="1"/>
    <col min="4331" max="4331" width="11" style="16" customWidth="1"/>
    <col min="4332" max="4332" width="10.33203125" style="16" customWidth="1"/>
    <col min="4333" max="4333" width="11" style="16" customWidth="1"/>
    <col min="4334" max="4334" width="8.88671875" style="16"/>
    <col min="4335" max="4337" width="9.109375" style="16" customWidth="1"/>
    <col min="4338" max="4583" width="8.88671875" style="16"/>
    <col min="4584" max="4584" width="0" style="16" hidden="1" customWidth="1"/>
    <col min="4585" max="4585" width="83.77734375" style="16" customWidth="1"/>
    <col min="4586" max="4586" width="11.21875" style="16" customWidth="1"/>
    <col min="4587" max="4587" width="11" style="16" customWidth="1"/>
    <col min="4588" max="4588" width="10.33203125" style="16" customWidth="1"/>
    <col min="4589" max="4589" width="11" style="16" customWidth="1"/>
    <col min="4590" max="4590" width="8.88671875" style="16"/>
    <col min="4591" max="4593" width="9.109375" style="16" customWidth="1"/>
    <col min="4594" max="4839" width="8.88671875" style="16"/>
    <col min="4840" max="4840" width="0" style="16" hidden="1" customWidth="1"/>
    <col min="4841" max="4841" width="83.77734375" style="16" customWidth="1"/>
    <col min="4842" max="4842" width="11.21875" style="16" customWidth="1"/>
    <col min="4843" max="4843" width="11" style="16" customWidth="1"/>
    <col min="4844" max="4844" width="10.33203125" style="16" customWidth="1"/>
    <col min="4845" max="4845" width="11" style="16" customWidth="1"/>
    <col min="4846" max="4846" width="8.88671875" style="16"/>
    <col min="4847" max="4849" width="9.109375" style="16" customWidth="1"/>
    <col min="4850" max="5095" width="8.88671875" style="16"/>
    <col min="5096" max="5096" width="0" style="16" hidden="1" customWidth="1"/>
    <col min="5097" max="5097" width="83.77734375" style="16" customWidth="1"/>
    <col min="5098" max="5098" width="11.21875" style="16" customWidth="1"/>
    <col min="5099" max="5099" width="11" style="16" customWidth="1"/>
    <col min="5100" max="5100" width="10.33203125" style="16" customWidth="1"/>
    <col min="5101" max="5101" width="11" style="16" customWidth="1"/>
    <col min="5102" max="5102" width="8.88671875" style="16"/>
    <col min="5103" max="5105" width="9.109375" style="16" customWidth="1"/>
    <col min="5106" max="5351" width="8.88671875" style="16"/>
    <col min="5352" max="5352" width="0" style="16" hidden="1" customWidth="1"/>
    <col min="5353" max="5353" width="83.77734375" style="16" customWidth="1"/>
    <col min="5354" max="5354" width="11.21875" style="16" customWidth="1"/>
    <col min="5355" max="5355" width="11" style="16" customWidth="1"/>
    <col min="5356" max="5356" width="10.33203125" style="16" customWidth="1"/>
    <col min="5357" max="5357" width="11" style="16" customWidth="1"/>
    <col min="5358" max="5358" width="8.88671875" style="16"/>
    <col min="5359" max="5361" width="9.109375" style="16" customWidth="1"/>
    <col min="5362" max="5607" width="8.88671875" style="16"/>
    <col min="5608" max="5608" width="0" style="16" hidden="1" customWidth="1"/>
    <col min="5609" max="5609" width="83.77734375" style="16" customWidth="1"/>
    <col min="5610" max="5610" width="11.21875" style="16" customWidth="1"/>
    <col min="5611" max="5611" width="11" style="16" customWidth="1"/>
    <col min="5612" max="5612" width="10.33203125" style="16" customWidth="1"/>
    <col min="5613" max="5613" width="11" style="16" customWidth="1"/>
    <col min="5614" max="5614" width="8.88671875" style="16"/>
    <col min="5615" max="5617" width="9.109375" style="16" customWidth="1"/>
    <col min="5618" max="5863" width="8.88671875" style="16"/>
    <col min="5864" max="5864" width="0" style="16" hidden="1" customWidth="1"/>
    <col min="5865" max="5865" width="83.77734375" style="16" customWidth="1"/>
    <col min="5866" max="5866" width="11.21875" style="16" customWidth="1"/>
    <col min="5867" max="5867" width="11" style="16" customWidth="1"/>
    <col min="5868" max="5868" width="10.33203125" style="16" customWidth="1"/>
    <col min="5869" max="5869" width="11" style="16" customWidth="1"/>
    <col min="5870" max="5870" width="8.88671875" style="16"/>
    <col min="5871" max="5873" width="9.109375" style="16" customWidth="1"/>
    <col min="5874" max="6119" width="8.88671875" style="16"/>
    <col min="6120" max="6120" width="0" style="16" hidden="1" customWidth="1"/>
    <col min="6121" max="6121" width="83.77734375" style="16" customWidth="1"/>
    <col min="6122" max="6122" width="11.21875" style="16" customWidth="1"/>
    <col min="6123" max="6123" width="11" style="16" customWidth="1"/>
    <col min="6124" max="6124" width="10.33203125" style="16" customWidth="1"/>
    <col min="6125" max="6125" width="11" style="16" customWidth="1"/>
    <col min="6126" max="6126" width="8.88671875" style="16"/>
    <col min="6127" max="6129" width="9.109375" style="16" customWidth="1"/>
    <col min="6130" max="6375" width="8.88671875" style="16"/>
    <col min="6376" max="6376" width="0" style="16" hidden="1" customWidth="1"/>
    <col min="6377" max="6377" width="83.77734375" style="16" customWidth="1"/>
    <col min="6378" max="6378" width="11.21875" style="16" customWidth="1"/>
    <col min="6379" max="6379" width="11" style="16" customWidth="1"/>
    <col min="6380" max="6380" width="10.33203125" style="16" customWidth="1"/>
    <col min="6381" max="6381" width="11" style="16" customWidth="1"/>
    <col min="6382" max="6382" width="8.88671875" style="16"/>
    <col min="6383" max="6385" width="9.109375" style="16" customWidth="1"/>
    <col min="6386" max="6631" width="8.88671875" style="16"/>
    <col min="6632" max="6632" width="0" style="16" hidden="1" customWidth="1"/>
    <col min="6633" max="6633" width="83.77734375" style="16" customWidth="1"/>
    <col min="6634" max="6634" width="11.21875" style="16" customWidth="1"/>
    <col min="6635" max="6635" width="11" style="16" customWidth="1"/>
    <col min="6636" max="6636" width="10.33203125" style="16" customWidth="1"/>
    <col min="6637" max="6637" width="11" style="16" customWidth="1"/>
    <col min="6638" max="6638" width="8.88671875" style="16"/>
    <col min="6639" max="6641" width="9.109375" style="16" customWidth="1"/>
    <col min="6642" max="6887" width="8.88671875" style="16"/>
    <col min="6888" max="6888" width="0" style="16" hidden="1" customWidth="1"/>
    <col min="6889" max="6889" width="83.77734375" style="16" customWidth="1"/>
    <col min="6890" max="6890" width="11.21875" style="16" customWidth="1"/>
    <col min="6891" max="6891" width="11" style="16" customWidth="1"/>
    <col min="6892" max="6892" width="10.33203125" style="16" customWidth="1"/>
    <col min="6893" max="6893" width="11" style="16" customWidth="1"/>
    <col min="6894" max="6894" width="8.88671875" style="16"/>
    <col min="6895" max="6897" width="9.109375" style="16" customWidth="1"/>
    <col min="6898" max="7143" width="8.88671875" style="16"/>
    <col min="7144" max="7144" width="0" style="16" hidden="1" customWidth="1"/>
    <col min="7145" max="7145" width="83.77734375" style="16" customWidth="1"/>
    <col min="7146" max="7146" width="11.21875" style="16" customWidth="1"/>
    <col min="7147" max="7147" width="11" style="16" customWidth="1"/>
    <col min="7148" max="7148" width="10.33203125" style="16" customWidth="1"/>
    <col min="7149" max="7149" width="11" style="16" customWidth="1"/>
    <col min="7150" max="7150" width="8.88671875" style="16"/>
    <col min="7151" max="7153" width="9.109375" style="16" customWidth="1"/>
    <col min="7154" max="7399" width="8.88671875" style="16"/>
    <col min="7400" max="7400" width="0" style="16" hidden="1" customWidth="1"/>
    <col min="7401" max="7401" width="83.77734375" style="16" customWidth="1"/>
    <col min="7402" max="7402" width="11.21875" style="16" customWidth="1"/>
    <col min="7403" max="7403" width="11" style="16" customWidth="1"/>
    <col min="7404" max="7404" width="10.33203125" style="16" customWidth="1"/>
    <col min="7405" max="7405" width="11" style="16" customWidth="1"/>
    <col min="7406" max="7406" width="8.88671875" style="16"/>
    <col min="7407" max="7409" width="9.109375" style="16" customWidth="1"/>
    <col min="7410" max="7655" width="8.88671875" style="16"/>
    <col min="7656" max="7656" width="0" style="16" hidden="1" customWidth="1"/>
    <col min="7657" max="7657" width="83.77734375" style="16" customWidth="1"/>
    <col min="7658" max="7658" width="11.21875" style="16" customWidth="1"/>
    <col min="7659" max="7659" width="11" style="16" customWidth="1"/>
    <col min="7660" max="7660" width="10.33203125" style="16" customWidth="1"/>
    <col min="7661" max="7661" width="11" style="16" customWidth="1"/>
    <col min="7662" max="7662" width="8.88671875" style="16"/>
    <col min="7663" max="7665" width="9.109375" style="16" customWidth="1"/>
    <col min="7666" max="7911" width="8.88671875" style="16"/>
    <col min="7912" max="7912" width="0" style="16" hidden="1" customWidth="1"/>
    <col min="7913" max="7913" width="83.77734375" style="16" customWidth="1"/>
    <col min="7914" max="7914" width="11.21875" style="16" customWidth="1"/>
    <col min="7915" max="7915" width="11" style="16" customWidth="1"/>
    <col min="7916" max="7916" width="10.33203125" style="16" customWidth="1"/>
    <col min="7917" max="7917" width="11" style="16" customWidth="1"/>
    <col min="7918" max="7918" width="8.88671875" style="16"/>
    <col min="7919" max="7921" width="9.109375" style="16" customWidth="1"/>
    <col min="7922" max="8167" width="8.88671875" style="16"/>
    <col min="8168" max="8168" width="0" style="16" hidden="1" customWidth="1"/>
    <col min="8169" max="8169" width="83.77734375" style="16" customWidth="1"/>
    <col min="8170" max="8170" width="11.21875" style="16" customWidth="1"/>
    <col min="8171" max="8171" width="11" style="16" customWidth="1"/>
    <col min="8172" max="8172" width="10.33203125" style="16" customWidth="1"/>
    <col min="8173" max="8173" width="11" style="16" customWidth="1"/>
    <col min="8174" max="8174" width="8.88671875" style="16"/>
    <col min="8175" max="8177" width="9.109375" style="16" customWidth="1"/>
    <col min="8178" max="8423" width="8.88671875" style="16"/>
    <col min="8424" max="8424" width="0" style="16" hidden="1" customWidth="1"/>
    <col min="8425" max="8425" width="83.77734375" style="16" customWidth="1"/>
    <col min="8426" max="8426" width="11.21875" style="16" customWidth="1"/>
    <col min="8427" max="8427" width="11" style="16" customWidth="1"/>
    <col min="8428" max="8428" width="10.33203125" style="16" customWidth="1"/>
    <col min="8429" max="8429" width="11" style="16" customWidth="1"/>
    <col min="8430" max="8430" width="8.88671875" style="16"/>
    <col min="8431" max="8433" width="9.109375" style="16" customWidth="1"/>
    <col min="8434" max="8679" width="8.88671875" style="16"/>
    <col min="8680" max="8680" width="0" style="16" hidden="1" customWidth="1"/>
    <col min="8681" max="8681" width="83.77734375" style="16" customWidth="1"/>
    <col min="8682" max="8682" width="11.21875" style="16" customWidth="1"/>
    <col min="8683" max="8683" width="11" style="16" customWidth="1"/>
    <col min="8684" max="8684" width="10.33203125" style="16" customWidth="1"/>
    <col min="8685" max="8685" width="11" style="16" customWidth="1"/>
    <col min="8686" max="8686" width="8.88671875" style="16"/>
    <col min="8687" max="8689" width="9.109375" style="16" customWidth="1"/>
    <col min="8690" max="8935" width="8.88671875" style="16"/>
    <col min="8936" max="8936" width="0" style="16" hidden="1" customWidth="1"/>
    <col min="8937" max="8937" width="83.77734375" style="16" customWidth="1"/>
    <col min="8938" max="8938" width="11.21875" style="16" customWidth="1"/>
    <col min="8939" max="8939" width="11" style="16" customWidth="1"/>
    <col min="8940" max="8940" width="10.33203125" style="16" customWidth="1"/>
    <col min="8941" max="8941" width="11" style="16" customWidth="1"/>
    <col min="8942" max="8942" width="8.88671875" style="16"/>
    <col min="8943" max="8945" width="9.109375" style="16" customWidth="1"/>
    <col min="8946" max="9191" width="8.88671875" style="16"/>
    <col min="9192" max="9192" width="0" style="16" hidden="1" customWidth="1"/>
    <col min="9193" max="9193" width="83.77734375" style="16" customWidth="1"/>
    <col min="9194" max="9194" width="11.21875" style="16" customWidth="1"/>
    <col min="9195" max="9195" width="11" style="16" customWidth="1"/>
    <col min="9196" max="9196" width="10.33203125" style="16" customWidth="1"/>
    <col min="9197" max="9197" width="11" style="16" customWidth="1"/>
    <col min="9198" max="9198" width="8.88671875" style="16"/>
    <col min="9199" max="9201" width="9.109375" style="16" customWidth="1"/>
    <col min="9202" max="9447" width="8.88671875" style="16"/>
    <col min="9448" max="9448" width="0" style="16" hidden="1" customWidth="1"/>
    <col min="9449" max="9449" width="83.77734375" style="16" customWidth="1"/>
    <col min="9450" max="9450" width="11.21875" style="16" customWidth="1"/>
    <col min="9451" max="9451" width="11" style="16" customWidth="1"/>
    <col min="9452" max="9452" width="10.33203125" style="16" customWidth="1"/>
    <col min="9453" max="9453" width="11" style="16" customWidth="1"/>
    <col min="9454" max="9454" width="8.88671875" style="16"/>
    <col min="9455" max="9457" width="9.109375" style="16" customWidth="1"/>
    <col min="9458" max="9703" width="8.88671875" style="16"/>
    <col min="9704" max="9704" width="0" style="16" hidden="1" customWidth="1"/>
    <col min="9705" max="9705" width="83.77734375" style="16" customWidth="1"/>
    <col min="9706" max="9706" width="11.21875" style="16" customWidth="1"/>
    <col min="9707" max="9707" width="11" style="16" customWidth="1"/>
    <col min="9708" max="9708" width="10.33203125" style="16" customWidth="1"/>
    <col min="9709" max="9709" width="11" style="16" customWidth="1"/>
    <col min="9710" max="9710" width="8.88671875" style="16"/>
    <col min="9711" max="9713" width="9.109375" style="16" customWidth="1"/>
    <col min="9714" max="9959" width="8.88671875" style="16"/>
    <col min="9960" max="9960" width="0" style="16" hidden="1" customWidth="1"/>
    <col min="9961" max="9961" width="83.77734375" style="16" customWidth="1"/>
    <col min="9962" max="9962" width="11.21875" style="16" customWidth="1"/>
    <col min="9963" max="9963" width="11" style="16" customWidth="1"/>
    <col min="9964" max="9964" width="10.33203125" style="16" customWidth="1"/>
    <col min="9965" max="9965" width="11" style="16" customWidth="1"/>
    <col min="9966" max="9966" width="8.88671875" style="16"/>
    <col min="9967" max="9969" width="9.109375" style="16" customWidth="1"/>
    <col min="9970" max="10215" width="8.88671875" style="16"/>
    <col min="10216" max="10216" width="0" style="16" hidden="1" customWidth="1"/>
    <col min="10217" max="10217" width="83.77734375" style="16" customWidth="1"/>
    <col min="10218" max="10218" width="11.21875" style="16" customWidth="1"/>
    <col min="10219" max="10219" width="11" style="16" customWidth="1"/>
    <col min="10220" max="10220" width="10.33203125" style="16" customWidth="1"/>
    <col min="10221" max="10221" width="11" style="16" customWidth="1"/>
    <col min="10222" max="10222" width="8.88671875" style="16"/>
    <col min="10223" max="10225" width="9.109375" style="16" customWidth="1"/>
    <col min="10226" max="10471" width="8.88671875" style="16"/>
    <col min="10472" max="10472" width="0" style="16" hidden="1" customWidth="1"/>
    <col min="10473" max="10473" width="83.77734375" style="16" customWidth="1"/>
    <col min="10474" max="10474" width="11.21875" style="16" customWidth="1"/>
    <col min="10475" max="10475" width="11" style="16" customWidth="1"/>
    <col min="10476" max="10476" width="10.33203125" style="16" customWidth="1"/>
    <col min="10477" max="10477" width="11" style="16" customWidth="1"/>
    <col min="10478" max="10478" width="8.88671875" style="16"/>
    <col min="10479" max="10481" width="9.109375" style="16" customWidth="1"/>
    <col min="10482" max="10727" width="8.88671875" style="16"/>
    <col min="10728" max="10728" width="0" style="16" hidden="1" customWidth="1"/>
    <col min="10729" max="10729" width="83.77734375" style="16" customWidth="1"/>
    <col min="10730" max="10730" width="11.21875" style="16" customWidth="1"/>
    <col min="10731" max="10731" width="11" style="16" customWidth="1"/>
    <col min="10732" max="10732" width="10.33203125" style="16" customWidth="1"/>
    <col min="10733" max="10733" width="11" style="16" customWidth="1"/>
    <col min="10734" max="10734" width="8.88671875" style="16"/>
    <col min="10735" max="10737" width="9.109375" style="16" customWidth="1"/>
    <col min="10738" max="10983" width="8.88671875" style="16"/>
    <col min="10984" max="10984" width="0" style="16" hidden="1" customWidth="1"/>
    <col min="10985" max="10985" width="83.77734375" style="16" customWidth="1"/>
    <col min="10986" max="10986" width="11.21875" style="16" customWidth="1"/>
    <col min="10987" max="10987" width="11" style="16" customWidth="1"/>
    <col min="10988" max="10988" width="10.33203125" style="16" customWidth="1"/>
    <col min="10989" max="10989" width="11" style="16" customWidth="1"/>
    <col min="10990" max="10990" width="8.88671875" style="16"/>
    <col min="10991" max="10993" width="9.109375" style="16" customWidth="1"/>
    <col min="10994" max="11239" width="8.88671875" style="16"/>
    <col min="11240" max="11240" width="0" style="16" hidden="1" customWidth="1"/>
    <col min="11241" max="11241" width="83.77734375" style="16" customWidth="1"/>
    <col min="11242" max="11242" width="11.21875" style="16" customWidth="1"/>
    <col min="11243" max="11243" width="11" style="16" customWidth="1"/>
    <col min="11244" max="11244" width="10.33203125" style="16" customWidth="1"/>
    <col min="11245" max="11245" width="11" style="16" customWidth="1"/>
    <col min="11246" max="11246" width="8.88671875" style="16"/>
    <col min="11247" max="11249" width="9.109375" style="16" customWidth="1"/>
    <col min="11250" max="11495" width="8.88671875" style="16"/>
    <col min="11496" max="11496" width="0" style="16" hidden="1" customWidth="1"/>
    <col min="11497" max="11497" width="83.77734375" style="16" customWidth="1"/>
    <col min="11498" max="11498" width="11.21875" style="16" customWidth="1"/>
    <col min="11499" max="11499" width="11" style="16" customWidth="1"/>
    <col min="11500" max="11500" width="10.33203125" style="16" customWidth="1"/>
    <col min="11501" max="11501" width="11" style="16" customWidth="1"/>
    <col min="11502" max="11502" width="8.88671875" style="16"/>
    <col min="11503" max="11505" width="9.109375" style="16" customWidth="1"/>
    <col min="11506" max="11751" width="8.88671875" style="16"/>
    <col min="11752" max="11752" width="0" style="16" hidden="1" customWidth="1"/>
    <col min="11753" max="11753" width="83.77734375" style="16" customWidth="1"/>
    <col min="11754" max="11754" width="11.21875" style="16" customWidth="1"/>
    <col min="11755" max="11755" width="11" style="16" customWidth="1"/>
    <col min="11756" max="11756" width="10.33203125" style="16" customWidth="1"/>
    <col min="11757" max="11757" width="11" style="16" customWidth="1"/>
    <col min="11758" max="11758" width="8.88671875" style="16"/>
    <col min="11759" max="11761" width="9.109375" style="16" customWidth="1"/>
    <col min="11762" max="12007" width="8.88671875" style="16"/>
    <col min="12008" max="12008" width="0" style="16" hidden="1" customWidth="1"/>
    <col min="12009" max="12009" width="83.77734375" style="16" customWidth="1"/>
    <col min="12010" max="12010" width="11.21875" style="16" customWidth="1"/>
    <col min="12011" max="12011" width="11" style="16" customWidth="1"/>
    <col min="12012" max="12012" width="10.33203125" style="16" customWidth="1"/>
    <col min="12013" max="12013" width="11" style="16" customWidth="1"/>
    <col min="12014" max="12014" width="8.88671875" style="16"/>
    <col min="12015" max="12017" width="9.109375" style="16" customWidth="1"/>
    <col min="12018" max="12263" width="8.88671875" style="16"/>
    <col min="12264" max="12264" width="0" style="16" hidden="1" customWidth="1"/>
    <col min="12265" max="12265" width="83.77734375" style="16" customWidth="1"/>
    <col min="12266" max="12266" width="11.21875" style="16" customWidth="1"/>
    <col min="12267" max="12267" width="11" style="16" customWidth="1"/>
    <col min="12268" max="12268" width="10.33203125" style="16" customWidth="1"/>
    <col min="12269" max="12269" width="11" style="16" customWidth="1"/>
    <col min="12270" max="12270" width="8.88671875" style="16"/>
    <col min="12271" max="12273" width="9.109375" style="16" customWidth="1"/>
    <col min="12274" max="12519" width="8.88671875" style="16"/>
    <col min="12520" max="12520" width="0" style="16" hidden="1" customWidth="1"/>
    <col min="12521" max="12521" width="83.77734375" style="16" customWidth="1"/>
    <col min="12522" max="12522" width="11.21875" style="16" customWidth="1"/>
    <col min="12523" max="12523" width="11" style="16" customWidth="1"/>
    <col min="12524" max="12524" width="10.33203125" style="16" customWidth="1"/>
    <col min="12525" max="12525" width="11" style="16" customWidth="1"/>
    <col min="12526" max="12526" width="8.88671875" style="16"/>
    <col min="12527" max="12529" width="9.109375" style="16" customWidth="1"/>
    <col min="12530" max="12775" width="8.88671875" style="16"/>
    <col min="12776" max="12776" width="0" style="16" hidden="1" customWidth="1"/>
    <col min="12777" max="12777" width="83.77734375" style="16" customWidth="1"/>
    <col min="12778" max="12778" width="11.21875" style="16" customWidth="1"/>
    <col min="12779" max="12779" width="11" style="16" customWidth="1"/>
    <col min="12780" max="12780" width="10.33203125" style="16" customWidth="1"/>
    <col min="12781" max="12781" width="11" style="16" customWidth="1"/>
    <col min="12782" max="12782" width="8.88671875" style="16"/>
    <col min="12783" max="12785" width="9.109375" style="16" customWidth="1"/>
    <col min="12786" max="13031" width="8.88671875" style="16"/>
    <col min="13032" max="13032" width="0" style="16" hidden="1" customWidth="1"/>
    <col min="13033" max="13033" width="83.77734375" style="16" customWidth="1"/>
    <col min="13034" max="13034" width="11.21875" style="16" customWidth="1"/>
    <col min="13035" max="13035" width="11" style="16" customWidth="1"/>
    <col min="13036" max="13036" width="10.33203125" style="16" customWidth="1"/>
    <col min="13037" max="13037" width="11" style="16" customWidth="1"/>
    <col min="13038" max="13038" width="8.88671875" style="16"/>
    <col min="13039" max="13041" width="9.109375" style="16" customWidth="1"/>
    <col min="13042" max="13287" width="8.88671875" style="16"/>
    <col min="13288" max="13288" width="0" style="16" hidden="1" customWidth="1"/>
    <col min="13289" max="13289" width="83.77734375" style="16" customWidth="1"/>
    <col min="13290" max="13290" width="11.21875" style="16" customWidth="1"/>
    <col min="13291" max="13291" width="11" style="16" customWidth="1"/>
    <col min="13292" max="13292" width="10.33203125" style="16" customWidth="1"/>
    <col min="13293" max="13293" width="11" style="16" customWidth="1"/>
    <col min="13294" max="13294" width="8.88671875" style="16"/>
    <col min="13295" max="13297" width="9.109375" style="16" customWidth="1"/>
    <col min="13298" max="13543" width="8.88671875" style="16"/>
    <col min="13544" max="13544" width="0" style="16" hidden="1" customWidth="1"/>
    <col min="13545" max="13545" width="83.77734375" style="16" customWidth="1"/>
    <col min="13546" max="13546" width="11.21875" style="16" customWidth="1"/>
    <col min="13547" max="13547" width="11" style="16" customWidth="1"/>
    <col min="13548" max="13548" width="10.33203125" style="16" customWidth="1"/>
    <col min="13549" max="13549" width="11" style="16" customWidth="1"/>
    <col min="13550" max="13550" width="8.88671875" style="16"/>
    <col min="13551" max="13553" width="9.109375" style="16" customWidth="1"/>
    <col min="13554" max="13799" width="8.88671875" style="16"/>
    <col min="13800" max="13800" width="0" style="16" hidden="1" customWidth="1"/>
    <col min="13801" max="13801" width="83.77734375" style="16" customWidth="1"/>
    <col min="13802" max="13802" width="11.21875" style="16" customWidth="1"/>
    <col min="13803" max="13803" width="11" style="16" customWidth="1"/>
    <col min="13804" max="13804" width="10.33203125" style="16" customWidth="1"/>
    <col min="13805" max="13805" width="11" style="16" customWidth="1"/>
    <col min="13806" max="13806" width="8.88671875" style="16"/>
    <col min="13807" max="13809" width="9.109375" style="16" customWidth="1"/>
    <col min="13810" max="14055" width="8.88671875" style="16"/>
    <col min="14056" max="14056" width="0" style="16" hidden="1" customWidth="1"/>
    <col min="14057" max="14057" width="83.77734375" style="16" customWidth="1"/>
    <col min="14058" max="14058" width="11.21875" style="16" customWidth="1"/>
    <col min="14059" max="14059" width="11" style="16" customWidth="1"/>
    <col min="14060" max="14060" width="10.33203125" style="16" customWidth="1"/>
    <col min="14061" max="14061" width="11" style="16" customWidth="1"/>
    <col min="14062" max="14062" width="8.88671875" style="16"/>
    <col min="14063" max="14065" width="9.109375" style="16" customWidth="1"/>
    <col min="14066" max="14311" width="8.88671875" style="16"/>
    <col min="14312" max="14312" width="0" style="16" hidden="1" customWidth="1"/>
    <col min="14313" max="14313" width="83.77734375" style="16" customWidth="1"/>
    <col min="14314" max="14314" width="11.21875" style="16" customWidth="1"/>
    <col min="14315" max="14315" width="11" style="16" customWidth="1"/>
    <col min="14316" max="14316" width="10.33203125" style="16" customWidth="1"/>
    <col min="14317" max="14317" width="11" style="16" customWidth="1"/>
    <col min="14318" max="14318" width="8.88671875" style="16"/>
    <col min="14319" max="14321" width="9.109375" style="16" customWidth="1"/>
    <col min="14322" max="14567" width="8.88671875" style="16"/>
    <col min="14568" max="14568" width="0" style="16" hidden="1" customWidth="1"/>
    <col min="14569" max="14569" width="83.77734375" style="16" customWidth="1"/>
    <col min="14570" max="14570" width="11.21875" style="16" customWidth="1"/>
    <col min="14571" max="14571" width="11" style="16" customWidth="1"/>
    <col min="14572" max="14572" width="10.33203125" style="16" customWidth="1"/>
    <col min="14573" max="14573" width="11" style="16" customWidth="1"/>
    <col min="14574" max="14574" width="8.88671875" style="16"/>
    <col min="14575" max="14577" width="9.109375" style="16" customWidth="1"/>
    <col min="14578" max="14823" width="8.88671875" style="16"/>
    <col min="14824" max="14824" width="0" style="16" hidden="1" customWidth="1"/>
    <col min="14825" max="14825" width="83.77734375" style="16" customWidth="1"/>
    <col min="14826" max="14826" width="11.21875" style="16" customWidth="1"/>
    <col min="14827" max="14827" width="11" style="16" customWidth="1"/>
    <col min="14828" max="14828" width="10.33203125" style="16" customWidth="1"/>
    <col min="14829" max="14829" width="11" style="16" customWidth="1"/>
    <col min="14830" max="14830" width="8.88671875" style="16"/>
    <col min="14831" max="14833" width="9.109375" style="16" customWidth="1"/>
    <col min="14834" max="15079" width="8.88671875" style="16"/>
    <col min="15080" max="15080" width="0" style="16" hidden="1" customWidth="1"/>
    <col min="15081" max="15081" width="83.77734375" style="16" customWidth="1"/>
    <col min="15082" max="15082" width="11.21875" style="16" customWidth="1"/>
    <col min="15083" max="15083" width="11" style="16" customWidth="1"/>
    <col min="15084" max="15084" width="10.33203125" style="16" customWidth="1"/>
    <col min="15085" max="15085" width="11" style="16" customWidth="1"/>
    <col min="15086" max="15086" width="8.88671875" style="16"/>
    <col min="15087" max="15089" width="9.109375" style="16" customWidth="1"/>
    <col min="15090" max="15335" width="8.88671875" style="16"/>
    <col min="15336" max="15336" width="0" style="16" hidden="1" customWidth="1"/>
    <col min="15337" max="15337" width="83.77734375" style="16" customWidth="1"/>
    <col min="15338" max="15338" width="11.21875" style="16" customWidth="1"/>
    <col min="15339" max="15339" width="11" style="16" customWidth="1"/>
    <col min="15340" max="15340" width="10.33203125" style="16" customWidth="1"/>
    <col min="15341" max="15341" width="11" style="16" customWidth="1"/>
    <col min="15342" max="15342" width="8.88671875" style="16"/>
    <col min="15343" max="15345" width="9.109375" style="16" customWidth="1"/>
    <col min="15346" max="15591" width="8.88671875" style="16"/>
    <col min="15592" max="15592" width="0" style="16" hidden="1" customWidth="1"/>
    <col min="15593" max="15593" width="83.77734375" style="16" customWidth="1"/>
    <col min="15594" max="15594" width="11.21875" style="16" customWidth="1"/>
    <col min="15595" max="15595" width="11" style="16" customWidth="1"/>
    <col min="15596" max="15596" width="10.33203125" style="16" customWidth="1"/>
    <col min="15597" max="15597" width="11" style="16" customWidth="1"/>
    <col min="15598" max="15598" width="8.88671875" style="16"/>
    <col min="15599" max="15601" width="9.109375" style="16" customWidth="1"/>
    <col min="15602" max="15847" width="8.88671875" style="16"/>
    <col min="15848" max="15848" width="0" style="16" hidden="1" customWidth="1"/>
    <col min="15849" max="15849" width="83.77734375" style="16" customWidth="1"/>
    <col min="15850" max="15850" width="11.21875" style="16" customWidth="1"/>
    <col min="15851" max="15851" width="11" style="16" customWidth="1"/>
    <col min="15852" max="15852" width="10.33203125" style="16" customWidth="1"/>
    <col min="15853" max="15853" width="11" style="16" customWidth="1"/>
    <col min="15854" max="15854" width="8.88671875" style="16"/>
    <col min="15855" max="15857" width="9.109375" style="16" customWidth="1"/>
    <col min="15858" max="16103" width="8.88671875" style="16"/>
    <col min="16104" max="16104" width="0" style="16" hidden="1" customWidth="1"/>
    <col min="16105" max="16105" width="83.77734375" style="16" customWidth="1"/>
    <col min="16106" max="16106" width="11.21875" style="16" customWidth="1"/>
    <col min="16107" max="16107" width="11" style="16" customWidth="1"/>
    <col min="16108" max="16108" width="10.33203125" style="16" customWidth="1"/>
    <col min="16109" max="16109" width="11" style="16" customWidth="1"/>
    <col min="16110" max="16110" width="8.88671875" style="16"/>
    <col min="16111" max="16113" width="9.109375" style="16" customWidth="1"/>
    <col min="16114" max="16384" width="8.88671875" style="16"/>
  </cols>
  <sheetData>
    <row r="1" spans="1:9" s="9" customFormat="1" ht="24.75" customHeight="1">
      <c r="A1" s="265" t="s">
        <v>182</v>
      </c>
      <c r="B1" s="265"/>
      <c r="C1" s="265"/>
      <c r="D1" s="265"/>
      <c r="E1" s="265"/>
      <c r="F1" s="265"/>
    </row>
    <row r="2" spans="1:9" s="9" customFormat="1" ht="26.25" customHeight="1">
      <c r="A2" s="10"/>
      <c r="B2" s="263" t="s">
        <v>31</v>
      </c>
      <c r="C2" s="263"/>
      <c r="D2" s="263"/>
      <c r="E2" s="263"/>
      <c r="F2" s="263"/>
    </row>
    <row r="3" spans="1:9" s="1" customFormat="1" ht="15.6" customHeight="1">
      <c r="A3" s="154"/>
      <c r="B3" s="264" t="s">
        <v>6</v>
      </c>
      <c r="C3" s="266"/>
      <c r="D3" s="266"/>
      <c r="E3" s="266"/>
      <c r="F3" s="266"/>
    </row>
    <row r="4" spans="1:9" s="1" customFormat="1" ht="15.6" customHeight="1">
      <c r="A4" s="154"/>
      <c r="B4" s="264" t="s">
        <v>7</v>
      </c>
      <c r="C4" s="266"/>
      <c r="D4" s="266"/>
      <c r="E4" s="266"/>
      <c r="F4" s="266"/>
    </row>
    <row r="5" spans="1:9" s="13" customFormat="1">
      <c r="A5" s="11"/>
      <c r="B5" s="11"/>
      <c r="C5" s="11"/>
      <c r="D5" s="11"/>
      <c r="E5" s="11"/>
      <c r="F5" s="12" t="s">
        <v>8</v>
      </c>
    </row>
    <row r="6" spans="1:9" s="3" customFormat="1" ht="24.75" customHeight="1">
      <c r="A6" s="155"/>
      <c r="B6" s="267"/>
      <c r="C6" s="258" t="s">
        <v>415</v>
      </c>
      <c r="D6" s="258" t="s">
        <v>386</v>
      </c>
      <c r="E6" s="261" t="s">
        <v>9</v>
      </c>
      <c r="F6" s="268"/>
    </row>
    <row r="7" spans="1:9" s="3" customFormat="1" ht="31.2" customHeight="1">
      <c r="A7" s="155"/>
      <c r="B7" s="269"/>
      <c r="C7" s="270"/>
      <c r="D7" s="270"/>
      <c r="E7" s="222" t="s">
        <v>0</v>
      </c>
      <c r="F7" s="222" t="s">
        <v>2</v>
      </c>
    </row>
    <row r="8" spans="1:9" s="14" customFormat="1" ht="22.2" customHeight="1">
      <c r="B8" s="228" t="s">
        <v>153</v>
      </c>
      <c r="C8" s="229">
        <v>742</v>
      </c>
      <c r="D8" s="229">
        <v>174</v>
      </c>
      <c r="E8" s="234">
        <f>D8/C8*100</f>
        <v>23.450134770889488</v>
      </c>
      <c r="F8" s="235">
        <f>D8-C8</f>
        <v>-568</v>
      </c>
      <c r="I8" s="194"/>
    </row>
    <row r="9" spans="1:9" s="14" customFormat="1" ht="22.2" customHeight="1">
      <c r="B9" s="230" t="s">
        <v>32</v>
      </c>
      <c r="C9" s="231"/>
      <c r="D9" s="231"/>
      <c r="E9" s="224"/>
      <c r="F9" s="225"/>
      <c r="I9" s="194"/>
    </row>
    <row r="10" spans="1:9" s="5" customFormat="1" ht="36" customHeight="1">
      <c r="B10" s="227" t="s">
        <v>33</v>
      </c>
      <c r="C10" s="223">
        <v>227</v>
      </c>
      <c r="D10" s="226">
        <v>30</v>
      </c>
      <c r="E10" s="224">
        <f t="shared" ref="E10:E18" si="0">D10/C10*100</f>
        <v>13.215859030837004</v>
      </c>
      <c r="F10" s="225">
        <f t="shared" ref="F10:F18" si="1">D10-C10</f>
        <v>-197</v>
      </c>
      <c r="H10" s="14"/>
      <c r="I10" s="194"/>
    </row>
    <row r="11" spans="1:9" s="5" customFormat="1" ht="36" customHeight="1">
      <c r="B11" s="15" t="s">
        <v>34</v>
      </c>
      <c r="C11" s="7">
        <v>41</v>
      </c>
      <c r="D11" s="92">
        <v>21</v>
      </c>
      <c r="E11" s="224">
        <f t="shared" si="0"/>
        <v>51.219512195121951</v>
      </c>
      <c r="F11" s="225">
        <f t="shared" si="1"/>
        <v>-20</v>
      </c>
      <c r="H11" s="14"/>
      <c r="I11" s="194"/>
    </row>
    <row r="12" spans="1:9" s="5" customFormat="1" ht="36" customHeight="1">
      <c r="B12" s="15" t="s">
        <v>35</v>
      </c>
      <c r="C12" s="7">
        <v>398</v>
      </c>
      <c r="D12" s="92">
        <v>17</v>
      </c>
      <c r="E12" s="224">
        <f t="shared" si="0"/>
        <v>4.2713567839195976</v>
      </c>
      <c r="F12" s="225">
        <f t="shared" si="1"/>
        <v>-381</v>
      </c>
      <c r="H12" s="14"/>
      <c r="I12" s="194"/>
    </row>
    <row r="13" spans="1:9" s="5" customFormat="1" ht="36" customHeight="1">
      <c r="B13" s="15" t="s">
        <v>36</v>
      </c>
      <c r="C13" s="7">
        <v>6</v>
      </c>
      <c r="D13" s="92">
        <v>2</v>
      </c>
      <c r="E13" s="224">
        <f t="shared" si="0"/>
        <v>33.333333333333329</v>
      </c>
      <c r="F13" s="225">
        <f t="shared" si="1"/>
        <v>-4</v>
      </c>
      <c r="H13" s="14"/>
      <c r="I13" s="194"/>
    </row>
    <row r="14" spans="1:9" s="5" customFormat="1" ht="36" customHeight="1">
      <c r="B14" s="15" t="s">
        <v>37</v>
      </c>
      <c r="C14" s="7">
        <v>41</v>
      </c>
      <c r="D14" s="92">
        <v>7</v>
      </c>
      <c r="E14" s="224">
        <f t="shared" si="0"/>
        <v>17.073170731707318</v>
      </c>
      <c r="F14" s="225">
        <f t="shared" si="1"/>
        <v>-34</v>
      </c>
      <c r="H14" s="14"/>
      <c r="I14" s="194"/>
    </row>
    <row r="15" spans="1:9" s="5" customFormat="1" ht="36" customHeight="1">
      <c r="B15" s="15" t="s">
        <v>38</v>
      </c>
      <c r="C15" s="7">
        <v>0</v>
      </c>
      <c r="D15" s="92">
        <v>0</v>
      </c>
      <c r="E15" s="221" t="s">
        <v>46</v>
      </c>
      <c r="F15" s="225">
        <f t="shared" si="1"/>
        <v>0</v>
      </c>
      <c r="H15" s="14"/>
      <c r="I15" s="194"/>
    </row>
    <row r="16" spans="1:9" s="5" customFormat="1" ht="36" customHeight="1">
      <c r="B16" s="15" t="s">
        <v>39</v>
      </c>
      <c r="C16" s="7">
        <v>5</v>
      </c>
      <c r="D16" s="92">
        <v>23</v>
      </c>
      <c r="E16" s="94">
        <f t="shared" si="0"/>
        <v>459.99999999999994</v>
      </c>
      <c r="F16" s="225">
        <f t="shared" si="1"/>
        <v>18</v>
      </c>
      <c r="H16" s="14"/>
      <c r="I16" s="194"/>
    </row>
    <row r="17" spans="2:9" s="5" customFormat="1" ht="36" customHeight="1">
      <c r="B17" s="15" t="s">
        <v>40</v>
      </c>
      <c r="C17" s="7">
        <v>10</v>
      </c>
      <c r="D17" s="92">
        <v>30</v>
      </c>
      <c r="E17" s="94">
        <f t="shared" si="0"/>
        <v>300</v>
      </c>
      <c r="F17" s="225">
        <f t="shared" si="1"/>
        <v>20</v>
      </c>
      <c r="H17" s="14"/>
      <c r="I17" s="194"/>
    </row>
    <row r="18" spans="2:9" s="5" customFormat="1" ht="36" customHeight="1">
      <c r="B18" s="15" t="s">
        <v>41</v>
      </c>
      <c r="C18" s="7">
        <v>14</v>
      </c>
      <c r="D18" s="92">
        <v>44</v>
      </c>
      <c r="E18" s="94">
        <f t="shared" si="0"/>
        <v>314.28571428571428</v>
      </c>
      <c r="F18" s="225">
        <f t="shared" si="1"/>
        <v>30</v>
      </c>
      <c r="H18" s="14"/>
      <c r="I18" s="19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79" zoomScaleNormal="79" zoomScaleSheetLayoutView="62" workbookViewId="0">
      <selection activeCell="A2" sqref="A2:C2"/>
    </sheetView>
  </sheetViews>
  <sheetFormatPr defaultColWidth="8.88671875" defaultRowHeight="13.2"/>
  <cols>
    <col min="1" max="1" width="52.5546875" style="20" customWidth="1"/>
    <col min="2" max="3" width="20.21875" style="20" customWidth="1"/>
    <col min="4" max="244" width="8.88671875" style="20"/>
    <col min="245" max="245" width="55" style="20" customWidth="1"/>
    <col min="246" max="247" width="15.6640625" style="20" customWidth="1"/>
    <col min="248" max="248" width="14" style="20" customWidth="1"/>
    <col min="249" max="250" width="15.6640625" style="20" customWidth="1"/>
    <col min="251" max="251" width="14.5546875" style="20" customWidth="1"/>
    <col min="252" max="252" width="8.88671875" style="20"/>
    <col min="253" max="253" width="13.6640625" style="20" bestFit="1" customWidth="1"/>
    <col min="254" max="254" width="6" style="20" bestFit="1" customWidth="1"/>
    <col min="255" max="255" width="3.6640625" style="20" bestFit="1" customWidth="1"/>
    <col min="256" max="257" width="8.33203125" style="20" bestFit="1" customWidth="1"/>
    <col min="258" max="258" width="3.6640625" style="20" bestFit="1" customWidth="1"/>
    <col min="259" max="500" width="8.88671875" style="20"/>
    <col min="501" max="501" width="55" style="20" customWidth="1"/>
    <col min="502" max="503" width="15.6640625" style="20" customWidth="1"/>
    <col min="504" max="504" width="14" style="20" customWidth="1"/>
    <col min="505" max="506" width="15.6640625" style="20" customWidth="1"/>
    <col min="507" max="507" width="14.5546875" style="20" customWidth="1"/>
    <col min="508" max="508" width="8.88671875" style="20"/>
    <col min="509" max="509" width="13.6640625" style="20" bestFit="1" customWidth="1"/>
    <col min="510" max="510" width="6" style="20" bestFit="1" customWidth="1"/>
    <col min="511" max="511" width="3.6640625" style="20" bestFit="1" customWidth="1"/>
    <col min="512" max="513" width="8.33203125" style="20" bestFit="1" customWidth="1"/>
    <col min="514" max="514" width="3.6640625" style="20" bestFit="1" customWidth="1"/>
    <col min="515" max="756" width="8.88671875" style="20"/>
    <col min="757" max="757" width="55" style="20" customWidth="1"/>
    <col min="758" max="759" width="15.6640625" style="20" customWidth="1"/>
    <col min="760" max="760" width="14" style="20" customWidth="1"/>
    <col min="761" max="762" width="15.6640625" style="20" customWidth="1"/>
    <col min="763" max="763" width="14.5546875" style="20" customWidth="1"/>
    <col min="764" max="764" width="8.88671875" style="20"/>
    <col min="765" max="765" width="13.6640625" style="20" bestFit="1" customWidth="1"/>
    <col min="766" max="766" width="6" style="20" bestFit="1" customWidth="1"/>
    <col min="767" max="767" width="3.6640625" style="20" bestFit="1" customWidth="1"/>
    <col min="768" max="769" width="8.33203125" style="20" bestFit="1" customWidth="1"/>
    <col min="770" max="770" width="3.6640625" style="20" bestFit="1" customWidth="1"/>
    <col min="771" max="1012" width="8.88671875" style="20"/>
    <col min="1013" max="1013" width="55" style="20" customWidth="1"/>
    <col min="1014" max="1015" width="15.6640625" style="20" customWidth="1"/>
    <col min="1016" max="1016" width="14" style="20" customWidth="1"/>
    <col min="1017" max="1018" width="15.6640625" style="20" customWidth="1"/>
    <col min="1019" max="1019" width="14.5546875" style="20" customWidth="1"/>
    <col min="1020" max="1020" width="8.88671875" style="20"/>
    <col min="1021" max="1021" width="13.6640625" style="20" bestFit="1" customWidth="1"/>
    <col min="1022" max="1022" width="6" style="20" bestFit="1" customWidth="1"/>
    <col min="1023" max="1023" width="3.6640625" style="20" bestFit="1" customWidth="1"/>
    <col min="1024" max="1025" width="8.33203125" style="20" bestFit="1" customWidth="1"/>
    <col min="1026" max="1026" width="3.6640625" style="20" bestFit="1" customWidth="1"/>
    <col min="1027" max="1268" width="8.88671875" style="20"/>
    <col min="1269" max="1269" width="55" style="20" customWidth="1"/>
    <col min="1270" max="1271" width="15.6640625" style="20" customWidth="1"/>
    <col min="1272" max="1272" width="14" style="20" customWidth="1"/>
    <col min="1273" max="1274" width="15.6640625" style="20" customWidth="1"/>
    <col min="1275" max="1275" width="14.5546875" style="20" customWidth="1"/>
    <col min="1276" max="1276" width="8.88671875" style="20"/>
    <col min="1277" max="1277" width="13.6640625" style="20" bestFit="1" customWidth="1"/>
    <col min="1278" max="1278" width="6" style="20" bestFit="1" customWidth="1"/>
    <col min="1279" max="1279" width="3.6640625" style="20" bestFit="1" customWidth="1"/>
    <col min="1280" max="1281" width="8.33203125" style="20" bestFit="1" customWidth="1"/>
    <col min="1282" max="1282" width="3.6640625" style="20" bestFit="1" customWidth="1"/>
    <col min="1283" max="1524" width="8.88671875" style="20"/>
    <col min="1525" max="1525" width="55" style="20" customWidth="1"/>
    <col min="1526" max="1527" width="15.6640625" style="20" customWidth="1"/>
    <col min="1528" max="1528" width="14" style="20" customWidth="1"/>
    <col min="1529" max="1530" width="15.6640625" style="20" customWidth="1"/>
    <col min="1531" max="1531" width="14.5546875" style="20" customWidth="1"/>
    <col min="1532" max="1532" width="8.88671875" style="20"/>
    <col min="1533" max="1533" width="13.6640625" style="20" bestFit="1" customWidth="1"/>
    <col min="1534" max="1534" width="6" style="20" bestFit="1" customWidth="1"/>
    <col min="1535" max="1535" width="3.6640625" style="20" bestFit="1" customWidth="1"/>
    <col min="1536" max="1537" width="8.33203125" style="20" bestFit="1" customWidth="1"/>
    <col min="1538" max="1538" width="3.6640625" style="20" bestFit="1" customWidth="1"/>
    <col min="1539" max="1780" width="8.88671875" style="20"/>
    <col min="1781" max="1781" width="55" style="20" customWidth="1"/>
    <col min="1782" max="1783" width="15.6640625" style="20" customWidth="1"/>
    <col min="1784" max="1784" width="14" style="20" customWidth="1"/>
    <col min="1785" max="1786" width="15.6640625" style="20" customWidth="1"/>
    <col min="1787" max="1787" width="14.5546875" style="20" customWidth="1"/>
    <col min="1788" max="1788" width="8.88671875" style="20"/>
    <col min="1789" max="1789" width="13.6640625" style="20" bestFit="1" customWidth="1"/>
    <col min="1790" max="1790" width="6" style="20" bestFit="1" customWidth="1"/>
    <col min="1791" max="1791" width="3.6640625" style="20" bestFit="1" customWidth="1"/>
    <col min="1792" max="1793" width="8.33203125" style="20" bestFit="1" customWidth="1"/>
    <col min="1794" max="1794" width="3.6640625" style="20" bestFit="1" customWidth="1"/>
    <col min="1795" max="2036" width="8.88671875" style="20"/>
    <col min="2037" max="2037" width="55" style="20" customWidth="1"/>
    <col min="2038" max="2039" width="15.6640625" style="20" customWidth="1"/>
    <col min="2040" max="2040" width="14" style="20" customWidth="1"/>
    <col min="2041" max="2042" width="15.6640625" style="20" customWidth="1"/>
    <col min="2043" max="2043" width="14.5546875" style="20" customWidth="1"/>
    <col min="2044" max="2044" width="8.88671875" style="20"/>
    <col min="2045" max="2045" width="13.6640625" style="20" bestFit="1" customWidth="1"/>
    <col min="2046" max="2046" width="6" style="20" bestFit="1" customWidth="1"/>
    <col min="2047" max="2047" width="3.6640625" style="20" bestFit="1" customWidth="1"/>
    <col min="2048" max="2049" width="8.33203125" style="20" bestFit="1" customWidth="1"/>
    <col min="2050" max="2050" width="3.6640625" style="20" bestFit="1" customWidth="1"/>
    <col min="2051" max="2292" width="8.88671875" style="20"/>
    <col min="2293" max="2293" width="55" style="20" customWidth="1"/>
    <col min="2294" max="2295" width="15.6640625" style="20" customWidth="1"/>
    <col min="2296" max="2296" width="14" style="20" customWidth="1"/>
    <col min="2297" max="2298" width="15.6640625" style="20" customWidth="1"/>
    <col min="2299" max="2299" width="14.5546875" style="20" customWidth="1"/>
    <col min="2300" max="2300" width="8.88671875" style="20"/>
    <col min="2301" max="2301" width="13.6640625" style="20" bestFit="1" customWidth="1"/>
    <col min="2302" max="2302" width="6" style="20" bestFit="1" customWidth="1"/>
    <col min="2303" max="2303" width="3.6640625" style="20" bestFit="1" customWidth="1"/>
    <col min="2304" max="2305" width="8.33203125" style="20" bestFit="1" customWidth="1"/>
    <col min="2306" max="2306" width="3.6640625" style="20" bestFit="1" customWidth="1"/>
    <col min="2307" max="2548" width="8.88671875" style="20"/>
    <col min="2549" max="2549" width="55" style="20" customWidth="1"/>
    <col min="2550" max="2551" width="15.6640625" style="20" customWidth="1"/>
    <col min="2552" max="2552" width="14" style="20" customWidth="1"/>
    <col min="2553" max="2554" width="15.6640625" style="20" customWidth="1"/>
    <col min="2555" max="2555" width="14.5546875" style="20" customWidth="1"/>
    <col min="2556" max="2556" width="8.88671875" style="20"/>
    <col min="2557" max="2557" width="13.6640625" style="20" bestFit="1" customWidth="1"/>
    <col min="2558" max="2558" width="6" style="20" bestFit="1" customWidth="1"/>
    <col min="2559" max="2559" width="3.6640625" style="20" bestFit="1" customWidth="1"/>
    <col min="2560" max="2561" width="8.33203125" style="20" bestFit="1" customWidth="1"/>
    <col min="2562" max="2562" width="3.6640625" style="20" bestFit="1" customWidth="1"/>
    <col min="2563" max="2804" width="8.88671875" style="20"/>
    <col min="2805" max="2805" width="55" style="20" customWidth="1"/>
    <col min="2806" max="2807" width="15.6640625" style="20" customWidth="1"/>
    <col min="2808" max="2808" width="14" style="20" customWidth="1"/>
    <col min="2809" max="2810" width="15.6640625" style="20" customWidth="1"/>
    <col min="2811" max="2811" width="14.5546875" style="20" customWidth="1"/>
    <col min="2812" max="2812" width="8.88671875" style="20"/>
    <col min="2813" max="2813" width="13.6640625" style="20" bestFit="1" customWidth="1"/>
    <col min="2814" max="2814" width="6" style="20" bestFit="1" customWidth="1"/>
    <col min="2815" max="2815" width="3.6640625" style="20" bestFit="1" customWidth="1"/>
    <col min="2816" max="2817" width="8.33203125" style="20" bestFit="1" customWidth="1"/>
    <col min="2818" max="2818" width="3.6640625" style="20" bestFit="1" customWidth="1"/>
    <col min="2819" max="3060" width="8.88671875" style="20"/>
    <col min="3061" max="3061" width="55" style="20" customWidth="1"/>
    <col min="3062" max="3063" width="15.6640625" style="20" customWidth="1"/>
    <col min="3064" max="3064" width="14" style="20" customWidth="1"/>
    <col min="3065" max="3066" width="15.6640625" style="20" customWidth="1"/>
    <col min="3067" max="3067" width="14.5546875" style="20" customWidth="1"/>
    <col min="3068" max="3068" width="8.88671875" style="20"/>
    <col min="3069" max="3069" width="13.6640625" style="20" bestFit="1" customWidth="1"/>
    <col min="3070" max="3070" width="6" style="20" bestFit="1" customWidth="1"/>
    <col min="3071" max="3071" width="3.6640625" style="20" bestFit="1" customWidth="1"/>
    <col min="3072" max="3073" width="8.33203125" style="20" bestFit="1" customWidth="1"/>
    <col min="3074" max="3074" width="3.6640625" style="20" bestFit="1" customWidth="1"/>
    <col min="3075" max="3316" width="8.88671875" style="20"/>
    <col min="3317" max="3317" width="55" style="20" customWidth="1"/>
    <col min="3318" max="3319" width="15.6640625" style="20" customWidth="1"/>
    <col min="3320" max="3320" width="14" style="20" customWidth="1"/>
    <col min="3321" max="3322" width="15.6640625" style="20" customWidth="1"/>
    <col min="3323" max="3323" width="14.5546875" style="20" customWidth="1"/>
    <col min="3324" max="3324" width="8.88671875" style="20"/>
    <col min="3325" max="3325" width="13.6640625" style="20" bestFit="1" customWidth="1"/>
    <col min="3326" max="3326" width="6" style="20" bestFit="1" customWidth="1"/>
    <col min="3327" max="3327" width="3.6640625" style="20" bestFit="1" customWidth="1"/>
    <col min="3328" max="3329" width="8.33203125" style="20" bestFit="1" customWidth="1"/>
    <col min="3330" max="3330" width="3.6640625" style="20" bestFit="1" customWidth="1"/>
    <col min="3331" max="3572" width="8.88671875" style="20"/>
    <col min="3573" max="3573" width="55" style="20" customWidth="1"/>
    <col min="3574" max="3575" width="15.6640625" style="20" customWidth="1"/>
    <col min="3576" max="3576" width="14" style="20" customWidth="1"/>
    <col min="3577" max="3578" width="15.6640625" style="20" customWidth="1"/>
    <col min="3579" max="3579" width="14.5546875" style="20" customWidth="1"/>
    <col min="3580" max="3580" width="8.88671875" style="20"/>
    <col min="3581" max="3581" width="13.6640625" style="20" bestFit="1" customWidth="1"/>
    <col min="3582" max="3582" width="6" style="20" bestFit="1" customWidth="1"/>
    <col min="3583" max="3583" width="3.6640625" style="20" bestFit="1" customWidth="1"/>
    <col min="3584" max="3585" width="8.33203125" style="20" bestFit="1" customWidth="1"/>
    <col min="3586" max="3586" width="3.6640625" style="20" bestFit="1" customWidth="1"/>
    <col min="3587" max="3828" width="8.88671875" style="20"/>
    <col min="3829" max="3829" width="55" style="20" customWidth="1"/>
    <col min="3830" max="3831" width="15.6640625" style="20" customWidth="1"/>
    <col min="3832" max="3832" width="14" style="20" customWidth="1"/>
    <col min="3833" max="3834" width="15.6640625" style="20" customWidth="1"/>
    <col min="3835" max="3835" width="14.5546875" style="20" customWidth="1"/>
    <col min="3836" max="3836" width="8.88671875" style="20"/>
    <col min="3837" max="3837" width="13.6640625" style="20" bestFit="1" customWidth="1"/>
    <col min="3838" max="3838" width="6" style="20" bestFit="1" customWidth="1"/>
    <col min="3839" max="3839" width="3.6640625" style="20" bestFit="1" customWidth="1"/>
    <col min="3840" max="3841" width="8.33203125" style="20" bestFit="1" customWidth="1"/>
    <col min="3842" max="3842" width="3.6640625" style="20" bestFit="1" customWidth="1"/>
    <col min="3843" max="4084" width="8.88671875" style="20"/>
    <col min="4085" max="4085" width="55" style="20" customWidth="1"/>
    <col min="4086" max="4087" width="15.6640625" style="20" customWidth="1"/>
    <col min="4088" max="4088" width="14" style="20" customWidth="1"/>
    <col min="4089" max="4090" width="15.6640625" style="20" customWidth="1"/>
    <col min="4091" max="4091" width="14.5546875" style="20" customWidth="1"/>
    <col min="4092" max="4092" width="8.88671875" style="20"/>
    <col min="4093" max="4093" width="13.6640625" style="20" bestFit="1" customWidth="1"/>
    <col min="4094" max="4094" width="6" style="20" bestFit="1" customWidth="1"/>
    <col min="4095" max="4095" width="3.6640625" style="20" bestFit="1" customWidth="1"/>
    <col min="4096" max="4097" width="8.33203125" style="20" bestFit="1" customWidth="1"/>
    <col min="4098" max="4098" width="3.6640625" style="20" bestFit="1" customWidth="1"/>
    <col min="4099" max="4340" width="8.88671875" style="20"/>
    <col min="4341" max="4341" width="55" style="20" customWidth="1"/>
    <col min="4342" max="4343" width="15.6640625" style="20" customWidth="1"/>
    <col min="4344" max="4344" width="14" style="20" customWidth="1"/>
    <col min="4345" max="4346" width="15.6640625" style="20" customWidth="1"/>
    <col min="4347" max="4347" width="14.5546875" style="20" customWidth="1"/>
    <col min="4348" max="4348" width="8.88671875" style="20"/>
    <col min="4349" max="4349" width="13.6640625" style="20" bestFit="1" customWidth="1"/>
    <col min="4350" max="4350" width="6" style="20" bestFit="1" customWidth="1"/>
    <col min="4351" max="4351" width="3.6640625" style="20" bestFit="1" customWidth="1"/>
    <col min="4352" max="4353" width="8.33203125" style="20" bestFit="1" customWidth="1"/>
    <col min="4354" max="4354" width="3.6640625" style="20" bestFit="1" customWidth="1"/>
    <col min="4355" max="4596" width="8.88671875" style="20"/>
    <col min="4597" max="4597" width="55" style="20" customWidth="1"/>
    <col min="4598" max="4599" width="15.6640625" style="20" customWidth="1"/>
    <col min="4600" max="4600" width="14" style="20" customWidth="1"/>
    <col min="4601" max="4602" width="15.6640625" style="20" customWidth="1"/>
    <col min="4603" max="4603" width="14.5546875" style="20" customWidth="1"/>
    <col min="4604" max="4604" width="8.88671875" style="20"/>
    <col min="4605" max="4605" width="13.6640625" style="20" bestFit="1" customWidth="1"/>
    <col min="4606" max="4606" width="6" style="20" bestFit="1" customWidth="1"/>
    <col min="4607" max="4607" width="3.6640625" style="20" bestFit="1" customWidth="1"/>
    <col min="4608" max="4609" width="8.33203125" style="20" bestFit="1" customWidth="1"/>
    <col min="4610" max="4610" width="3.6640625" style="20" bestFit="1" customWidth="1"/>
    <col min="4611" max="4852" width="8.88671875" style="20"/>
    <col min="4853" max="4853" width="55" style="20" customWidth="1"/>
    <col min="4854" max="4855" width="15.6640625" style="20" customWidth="1"/>
    <col min="4856" max="4856" width="14" style="20" customWidth="1"/>
    <col min="4857" max="4858" width="15.6640625" style="20" customWidth="1"/>
    <col min="4859" max="4859" width="14.5546875" style="20" customWidth="1"/>
    <col min="4860" max="4860" width="8.88671875" style="20"/>
    <col min="4861" max="4861" width="13.6640625" style="20" bestFit="1" customWidth="1"/>
    <col min="4862" max="4862" width="6" style="20" bestFit="1" customWidth="1"/>
    <col min="4863" max="4863" width="3.6640625" style="20" bestFit="1" customWidth="1"/>
    <col min="4864" max="4865" width="8.33203125" style="20" bestFit="1" customWidth="1"/>
    <col min="4866" max="4866" width="3.6640625" style="20" bestFit="1" customWidth="1"/>
    <col min="4867" max="5108" width="8.88671875" style="20"/>
    <col min="5109" max="5109" width="55" style="20" customWidth="1"/>
    <col min="5110" max="5111" width="15.6640625" style="20" customWidth="1"/>
    <col min="5112" max="5112" width="14" style="20" customWidth="1"/>
    <col min="5113" max="5114" width="15.6640625" style="20" customWidth="1"/>
    <col min="5115" max="5115" width="14.5546875" style="20" customWidth="1"/>
    <col min="5116" max="5116" width="8.88671875" style="20"/>
    <col min="5117" max="5117" width="13.6640625" style="20" bestFit="1" customWidth="1"/>
    <col min="5118" max="5118" width="6" style="20" bestFit="1" customWidth="1"/>
    <col min="5119" max="5119" width="3.6640625" style="20" bestFit="1" customWidth="1"/>
    <col min="5120" max="5121" width="8.33203125" style="20" bestFit="1" customWidth="1"/>
    <col min="5122" max="5122" width="3.6640625" style="20" bestFit="1" customWidth="1"/>
    <col min="5123" max="5364" width="8.88671875" style="20"/>
    <col min="5365" max="5365" width="55" style="20" customWidth="1"/>
    <col min="5366" max="5367" width="15.6640625" style="20" customWidth="1"/>
    <col min="5368" max="5368" width="14" style="20" customWidth="1"/>
    <col min="5369" max="5370" width="15.6640625" style="20" customWidth="1"/>
    <col min="5371" max="5371" width="14.5546875" style="20" customWidth="1"/>
    <col min="5372" max="5372" width="8.88671875" style="20"/>
    <col min="5373" max="5373" width="13.6640625" style="20" bestFit="1" customWidth="1"/>
    <col min="5374" max="5374" width="6" style="20" bestFit="1" customWidth="1"/>
    <col min="5375" max="5375" width="3.6640625" style="20" bestFit="1" customWidth="1"/>
    <col min="5376" max="5377" width="8.33203125" style="20" bestFit="1" customWidth="1"/>
    <col min="5378" max="5378" width="3.6640625" style="20" bestFit="1" customWidth="1"/>
    <col min="5379" max="5620" width="8.88671875" style="20"/>
    <col min="5621" max="5621" width="55" style="20" customWidth="1"/>
    <col min="5622" max="5623" width="15.6640625" style="20" customWidth="1"/>
    <col min="5624" max="5624" width="14" style="20" customWidth="1"/>
    <col min="5625" max="5626" width="15.6640625" style="20" customWidth="1"/>
    <col min="5627" max="5627" width="14.5546875" style="20" customWidth="1"/>
    <col min="5628" max="5628" width="8.88671875" style="20"/>
    <col min="5629" max="5629" width="13.6640625" style="20" bestFit="1" customWidth="1"/>
    <col min="5630" max="5630" width="6" style="20" bestFit="1" customWidth="1"/>
    <col min="5631" max="5631" width="3.6640625" style="20" bestFit="1" customWidth="1"/>
    <col min="5632" max="5633" width="8.33203125" style="20" bestFit="1" customWidth="1"/>
    <col min="5634" max="5634" width="3.6640625" style="20" bestFit="1" customWidth="1"/>
    <col min="5635" max="5876" width="8.88671875" style="20"/>
    <col min="5877" max="5877" width="55" style="20" customWidth="1"/>
    <col min="5878" max="5879" width="15.6640625" style="20" customWidth="1"/>
    <col min="5880" max="5880" width="14" style="20" customWidth="1"/>
    <col min="5881" max="5882" width="15.6640625" style="20" customWidth="1"/>
    <col min="5883" max="5883" width="14.5546875" style="20" customWidth="1"/>
    <col min="5884" max="5884" width="8.88671875" style="20"/>
    <col min="5885" max="5885" width="13.6640625" style="20" bestFit="1" customWidth="1"/>
    <col min="5886" max="5886" width="6" style="20" bestFit="1" customWidth="1"/>
    <col min="5887" max="5887" width="3.6640625" style="20" bestFit="1" customWidth="1"/>
    <col min="5888" max="5889" width="8.33203125" style="20" bestFit="1" customWidth="1"/>
    <col min="5890" max="5890" width="3.6640625" style="20" bestFit="1" customWidth="1"/>
    <col min="5891" max="6132" width="8.88671875" style="20"/>
    <col min="6133" max="6133" width="55" style="20" customWidth="1"/>
    <col min="6134" max="6135" width="15.6640625" style="20" customWidth="1"/>
    <col min="6136" max="6136" width="14" style="20" customWidth="1"/>
    <col min="6137" max="6138" width="15.6640625" style="20" customWidth="1"/>
    <col min="6139" max="6139" width="14.5546875" style="20" customWidth="1"/>
    <col min="6140" max="6140" width="8.88671875" style="20"/>
    <col min="6141" max="6141" width="13.6640625" style="20" bestFit="1" customWidth="1"/>
    <col min="6142" max="6142" width="6" style="20" bestFit="1" customWidth="1"/>
    <col min="6143" max="6143" width="3.6640625" style="20" bestFit="1" customWidth="1"/>
    <col min="6144" max="6145" width="8.33203125" style="20" bestFit="1" customWidth="1"/>
    <col min="6146" max="6146" width="3.6640625" style="20" bestFit="1" customWidth="1"/>
    <col min="6147" max="6388" width="8.88671875" style="20"/>
    <col min="6389" max="6389" width="55" style="20" customWidth="1"/>
    <col min="6390" max="6391" width="15.6640625" style="20" customWidth="1"/>
    <col min="6392" max="6392" width="14" style="20" customWidth="1"/>
    <col min="6393" max="6394" width="15.6640625" style="20" customWidth="1"/>
    <col min="6395" max="6395" width="14.5546875" style="20" customWidth="1"/>
    <col min="6396" max="6396" width="8.88671875" style="20"/>
    <col min="6397" max="6397" width="13.6640625" style="20" bestFit="1" customWidth="1"/>
    <col min="6398" max="6398" width="6" style="20" bestFit="1" customWidth="1"/>
    <col min="6399" max="6399" width="3.6640625" style="20" bestFit="1" customWidth="1"/>
    <col min="6400" max="6401" width="8.33203125" style="20" bestFit="1" customWidth="1"/>
    <col min="6402" max="6402" width="3.6640625" style="20" bestFit="1" customWidth="1"/>
    <col min="6403" max="6644" width="8.88671875" style="20"/>
    <col min="6645" max="6645" width="55" style="20" customWidth="1"/>
    <col min="6646" max="6647" width="15.6640625" style="20" customWidth="1"/>
    <col min="6648" max="6648" width="14" style="20" customWidth="1"/>
    <col min="6649" max="6650" width="15.6640625" style="20" customWidth="1"/>
    <col min="6651" max="6651" width="14.5546875" style="20" customWidth="1"/>
    <col min="6652" max="6652" width="8.88671875" style="20"/>
    <col min="6653" max="6653" width="13.6640625" style="20" bestFit="1" customWidth="1"/>
    <col min="6654" max="6654" width="6" style="20" bestFit="1" customWidth="1"/>
    <col min="6655" max="6655" width="3.6640625" style="20" bestFit="1" customWidth="1"/>
    <col min="6656" max="6657" width="8.33203125" style="20" bestFit="1" customWidth="1"/>
    <col min="6658" max="6658" width="3.6640625" style="20" bestFit="1" customWidth="1"/>
    <col min="6659" max="6900" width="8.88671875" style="20"/>
    <col min="6901" max="6901" width="55" style="20" customWidth="1"/>
    <col min="6902" max="6903" width="15.6640625" style="20" customWidth="1"/>
    <col min="6904" max="6904" width="14" style="20" customWidth="1"/>
    <col min="6905" max="6906" width="15.6640625" style="20" customWidth="1"/>
    <col min="6907" max="6907" width="14.5546875" style="20" customWidth="1"/>
    <col min="6908" max="6908" width="8.88671875" style="20"/>
    <col min="6909" max="6909" width="13.6640625" style="20" bestFit="1" customWidth="1"/>
    <col min="6910" max="6910" width="6" style="20" bestFit="1" customWidth="1"/>
    <col min="6911" max="6911" width="3.6640625" style="20" bestFit="1" customWidth="1"/>
    <col min="6912" max="6913" width="8.33203125" style="20" bestFit="1" customWidth="1"/>
    <col min="6914" max="6914" width="3.6640625" style="20" bestFit="1" customWidth="1"/>
    <col min="6915" max="7156" width="8.88671875" style="20"/>
    <col min="7157" max="7157" width="55" style="20" customWidth="1"/>
    <col min="7158" max="7159" width="15.6640625" style="20" customWidth="1"/>
    <col min="7160" max="7160" width="14" style="20" customWidth="1"/>
    <col min="7161" max="7162" width="15.6640625" style="20" customWidth="1"/>
    <col min="7163" max="7163" width="14.5546875" style="20" customWidth="1"/>
    <col min="7164" max="7164" width="8.88671875" style="20"/>
    <col min="7165" max="7165" width="13.6640625" style="20" bestFit="1" customWidth="1"/>
    <col min="7166" max="7166" width="6" style="20" bestFit="1" customWidth="1"/>
    <col min="7167" max="7167" width="3.6640625" style="20" bestFit="1" customWidth="1"/>
    <col min="7168" max="7169" width="8.33203125" style="20" bestFit="1" customWidth="1"/>
    <col min="7170" max="7170" width="3.6640625" style="20" bestFit="1" customWidth="1"/>
    <col min="7171" max="7412" width="8.88671875" style="20"/>
    <col min="7413" max="7413" width="55" style="20" customWidth="1"/>
    <col min="7414" max="7415" width="15.6640625" style="20" customWidth="1"/>
    <col min="7416" max="7416" width="14" style="20" customWidth="1"/>
    <col min="7417" max="7418" width="15.6640625" style="20" customWidth="1"/>
    <col min="7419" max="7419" width="14.5546875" style="20" customWidth="1"/>
    <col min="7420" max="7420" width="8.88671875" style="20"/>
    <col min="7421" max="7421" width="13.6640625" style="20" bestFit="1" customWidth="1"/>
    <col min="7422" max="7422" width="6" style="20" bestFit="1" customWidth="1"/>
    <col min="7423" max="7423" width="3.6640625" style="20" bestFit="1" customWidth="1"/>
    <col min="7424" max="7425" width="8.33203125" style="20" bestFit="1" customWidth="1"/>
    <col min="7426" max="7426" width="3.6640625" style="20" bestFit="1" customWidth="1"/>
    <col min="7427" max="7668" width="8.88671875" style="20"/>
    <col min="7669" max="7669" width="55" style="20" customWidth="1"/>
    <col min="7670" max="7671" width="15.6640625" style="20" customWidth="1"/>
    <col min="7672" max="7672" width="14" style="20" customWidth="1"/>
    <col min="7673" max="7674" width="15.6640625" style="20" customWidth="1"/>
    <col min="7675" max="7675" width="14.5546875" style="20" customWidth="1"/>
    <col min="7676" max="7676" width="8.88671875" style="20"/>
    <col min="7677" max="7677" width="13.6640625" style="20" bestFit="1" customWidth="1"/>
    <col min="7678" max="7678" width="6" style="20" bestFit="1" customWidth="1"/>
    <col min="7679" max="7679" width="3.6640625" style="20" bestFit="1" customWidth="1"/>
    <col min="7680" max="7681" width="8.33203125" style="20" bestFit="1" customWidth="1"/>
    <col min="7682" max="7682" width="3.6640625" style="20" bestFit="1" customWidth="1"/>
    <col min="7683" max="7924" width="8.88671875" style="20"/>
    <col min="7925" max="7925" width="55" style="20" customWidth="1"/>
    <col min="7926" max="7927" width="15.6640625" style="20" customWidth="1"/>
    <col min="7928" max="7928" width="14" style="20" customWidth="1"/>
    <col min="7929" max="7930" width="15.6640625" style="20" customWidth="1"/>
    <col min="7931" max="7931" width="14.5546875" style="20" customWidth="1"/>
    <col min="7932" max="7932" width="8.88671875" style="20"/>
    <col min="7933" max="7933" width="13.6640625" style="20" bestFit="1" customWidth="1"/>
    <col min="7934" max="7934" width="6" style="20" bestFit="1" customWidth="1"/>
    <col min="7935" max="7935" width="3.6640625" style="20" bestFit="1" customWidth="1"/>
    <col min="7936" max="7937" width="8.33203125" style="20" bestFit="1" customWidth="1"/>
    <col min="7938" max="7938" width="3.6640625" style="20" bestFit="1" customWidth="1"/>
    <col min="7939" max="8180" width="8.88671875" style="20"/>
    <col min="8181" max="8181" width="55" style="20" customWidth="1"/>
    <col min="8182" max="8183" width="15.6640625" style="20" customWidth="1"/>
    <col min="8184" max="8184" width="14" style="20" customWidth="1"/>
    <col min="8185" max="8186" width="15.6640625" style="20" customWidth="1"/>
    <col min="8187" max="8187" width="14.5546875" style="20" customWidth="1"/>
    <col min="8188" max="8188" width="8.88671875" style="20"/>
    <col min="8189" max="8189" width="13.6640625" style="20" bestFit="1" customWidth="1"/>
    <col min="8190" max="8190" width="6" style="20" bestFit="1" customWidth="1"/>
    <col min="8191" max="8191" width="3.6640625" style="20" bestFit="1" customWidth="1"/>
    <col min="8192" max="8193" width="8.33203125" style="20" bestFit="1" customWidth="1"/>
    <col min="8194" max="8194" width="3.6640625" style="20" bestFit="1" customWidth="1"/>
    <col min="8195" max="8436" width="8.88671875" style="20"/>
    <col min="8437" max="8437" width="55" style="20" customWidth="1"/>
    <col min="8438" max="8439" width="15.6640625" style="20" customWidth="1"/>
    <col min="8440" max="8440" width="14" style="20" customWidth="1"/>
    <col min="8441" max="8442" width="15.6640625" style="20" customWidth="1"/>
    <col min="8443" max="8443" width="14.5546875" style="20" customWidth="1"/>
    <col min="8444" max="8444" width="8.88671875" style="20"/>
    <col min="8445" max="8445" width="13.6640625" style="20" bestFit="1" customWidth="1"/>
    <col min="8446" max="8446" width="6" style="20" bestFit="1" customWidth="1"/>
    <col min="8447" max="8447" width="3.6640625" style="20" bestFit="1" customWidth="1"/>
    <col min="8448" max="8449" width="8.33203125" style="20" bestFit="1" customWidth="1"/>
    <col min="8450" max="8450" width="3.6640625" style="20" bestFit="1" customWidth="1"/>
    <col min="8451" max="8692" width="8.88671875" style="20"/>
    <col min="8693" max="8693" width="55" style="20" customWidth="1"/>
    <col min="8694" max="8695" width="15.6640625" style="20" customWidth="1"/>
    <col min="8696" max="8696" width="14" style="20" customWidth="1"/>
    <col min="8697" max="8698" width="15.6640625" style="20" customWidth="1"/>
    <col min="8699" max="8699" width="14.5546875" style="20" customWidth="1"/>
    <col min="8700" max="8700" width="8.88671875" style="20"/>
    <col min="8701" max="8701" width="13.6640625" style="20" bestFit="1" customWidth="1"/>
    <col min="8702" max="8702" width="6" style="20" bestFit="1" customWidth="1"/>
    <col min="8703" max="8703" width="3.6640625" style="20" bestFit="1" customWidth="1"/>
    <col min="8704" max="8705" width="8.33203125" style="20" bestFit="1" customWidth="1"/>
    <col min="8706" max="8706" width="3.6640625" style="20" bestFit="1" customWidth="1"/>
    <col min="8707" max="8948" width="8.88671875" style="20"/>
    <col min="8949" max="8949" width="55" style="20" customWidth="1"/>
    <col min="8950" max="8951" width="15.6640625" style="20" customWidth="1"/>
    <col min="8952" max="8952" width="14" style="20" customWidth="1"/>
    <col min="8953" max="8954" width="15.6640625" style="20" customWidth="1"/>
    <col min="8955" max="8955" width="14.5546875" style="20" customWidth="1"/>
    <col min="8956" max="8956" width="8.88671875" style="20"/>
    <col min="8957" max="8957" width="13.6640625" style="20" bestFit="1" customWidth="1"/>
    <col min="8958" max="8958" width="6" style="20" bestFit="1" customWidth="1"/>
    <col min="8959" max="8959" width="3.6640625" style="20" bestFit="1" customWidth="1"/>
    <col min="8960" max="8961" width="8.33203125" style="20" bestFit="1" customWidth="1"/>
    <col min="8962" max="8962" width="3.6640625" style="20" bestFit="1" customWidth="1"/>
    <col min="8963" max="9204" width="8.88671875" style="20"/>
    <col min="9205" max="9205" width="55" style="20" customWidth="1"/>
    <col min="9206" max="9207" width="15.6640625" style="20" customWidth="1"/>
    <col min="9208" max="9208" width="14" style="20" customWidth="1"/>
    <col min="9209" max="9210" width="15.6640625" style="20" customWidth="1"/>
    <col min="9211" max="9211" width="14.5546875" style="20" customWidth="1"/>
    <col min="9212" max="9212" width="8.88671875" style="20"/>
    <col min="9213" max="9213" width="13.6640625" style="20" bestFit="1" customWidth="1"/>
    <col min="9214" max="9214" width="6" style="20" bestFit="1" customWidth="1"/>
    <col min="9215" max="9215" width="3.6640625" style="20" bestFit="1" customWidth="1"/>
    <col min="9216" max="9217" width="8.33203125" style="20" bestFit="1" customWidth="1"/>
    <col min="9218" max="9218" width="3.6640625" style="20" bestFit="1" customWidth="1"/>
    <col min="9219" max="9460" width="8.88671875" style="20"/>
    <col min="9461" max="9461" width="55" style="20" customWidth="1"/>
    <col min="9462" max="9463" width="15.6640625" style="20" customWidth="1"/>
    <col min="9464" max="9464" width="14" style="20" customWidth="1"/>
    <col min="9465" max="9466" width="15.6640625" style="20" customWidth="1"/>
    <col min="9467" max="9467" width="14.5546875" style="20" customWidth="1"/>
    <col min="9468" max="9468" width="8.88671875" style="20"/>
    <col min="9469" max="9469" width="13.6640625" style="20" bestFit="1" customWidth="1"/>
    <col min="9470" max="9470" width="6" style="20" bestFit="1" customWidth="1"/>
    <col min="9471" max="9471" width="3.6640625" style="20" bestFit="1" customWidth="1"/>
    <col min="9472" max="9473" width="8.33203125" style="20" bestFit="1" customWidth="1"/>
    <col min="9474" max="9474" width="3.6640625" style="20" bestFit="1" customWidth="1"/>
    <col min="9475" max="9716" width="8.88671875" style="20"/>
    <col min="9717" max="9717" width="55" style="20" customWidth="1"/>
    <col min="9718" max="9719" width="15.6640625" style="20" customWidth="1"/>
    <col min="9720" max="9720" width="14" style="20" customWidth="1"/>
    <col min="9721" max="9722" width="15.6640625" style="20" customWidth="1"/>
    <col min="9723" max="9723" width="14.5546875" style="20" customWidth="1"/>
    <col min="9724" max="9724" width="8.88671875" style="20"/>
    <col min="9725" max="9725" width="13.6640625" style="20" bestFit="1" customWidth="1"/>
    <col min="9726" max="9726" width="6" style="20" bestFit="1" customWidth="1"/>
    <col min="9727" max="9727" width="3.6640625" style="20" bestFit="1" customWidth="1"/>
    <col min="9728" max="9729" width="8.33203125" style="20" bestFit="1" customWidth="1"/>
    <col min="9730" max="9730" width="3.6640625" style="20" bestFit="1" customWidth="1"/>
    <col min="9731" max="9972" width="8.88671875" style="20"/>
    <col min="9973" max="9973" width="55" style="20" customWidth="1"/>
    <col min="9974" max="9975" width="15.6640625" style="20" customWidth="1"/>
    <col min="9976" max="9976" width="14" style="20" customWidth="1"/>
    <col min="9977" max="9978" width="15.6640625" style="20" customWidth="1"/>
    <col min="9979" max="9979" width="14.5546875" style="20" customWidth="1"/>
    <col min="9980" max="9980" width="8.88671875" style="20"/>
    <col min="9981" max="9981" width="13.6640625" style="20" bestFit="1" customWidth="1"/>
    <col min="9982" max="9982" width="6" style="20" bestFit="1" customWidth="1"/>
    <col min="9983" max="9983" width="3.6640625" style="20" bestFit="1" customWidth="1"/>
    <col min="9984" max="9985" width="8.33203125" style="20" bestFit="1" customWidth="1"/>
    <col min="9986" max="9986" width="3.6640625" style="20" bestFit="1" customWidth="1"/>
    <col min="9987" max="10228" width="8.88671875" style="20"/>
    <col min="10229" max="10229" width="55" style="20" customWidth="1"/>
    <col min="10230" max="10231" width="15.6640625" style="20" customWidth="1"/>
    <col min="10232" max="10232" width="14" style="20" customWidth="1"/>
    <col min="10233" max="10234" width="15.6640625" style="20" customWidth="1"/>
    <col min="10235" max="10235" width="14.5546875" style="20" customWidth="1"/>
    <col min="10236" max="10236" width="8.88671875" style="20"/>
    <col min="10237" max="10237" width="13.6640625" style="20" bestFit="1" customWidth="1"/>
    <col min="10238" max="10238" width="6" style="20" bestFit="1" customWidth="1"/>
    <col min="10239" max="10239" width="3.6640625" style="20" bestFit="1" customWidth="1"/>
    <col min="10240" max="10241" width="8.33203125" style="20" bestFit="1" customWidth="1"/>
    <col min="10242" max="10242" width="3.6640625" style="20" bestFit="1" customWidth="1"/>
    <col min="10243" max="10484" width="8.88671875" style="20"/>
    <col min="10485" max="10485" width="55" style="20" customWidth="1"/>
    <col min="10486" max="10487" width="15.6640625" style="20" customWidth="1"/>
    <col min="10488" max="10488" width="14" style="20" customWidth="1"/>
    <col min="10489" max="10490" width="15.6640625" style="20" customWidth="1"/>
    <col min="10491" max="10491" width="14.5546875" style="20" customWidth="1"/>
    <col min="10492" max="10492" width="8.88671875" style="20"/>
    <col min="10493" max="10493" width="13.6640625" style="20" bestFit="1" customWidth="1"/>
    <col min="10494" max="10494" width="6" style="20" bestFit="1" customWidth="1"/>
    <col min="10495" max="10495" width="3.6640625" style="20" bestFit="1" customWidth="1"/>
    <col min="10496" max="10497" width="8.33203125" style="20" bestFit="1" customWidth="1"/>
    <col min="10498" max="10498" width="3.6640625" style="20" bestFit="1" customWidth="1"/>
    <col min="10499" max="10740" width="8.88671875" style="20"/>
    <col min="10741" max="10741" width="55" style="20" customWidth="1"/>
    <col min="10742" max="10743" width="15.6640625" style="20" customWidth="1"/>
    <col min="10744" max="10744" width="14" style="20" customWidth="1"/>
    <col min="10745" max="10746" width="15.6640625" style="20" customWidth="1"/>
    <col min="10747" max="10747" width="14.5546875" style="20" customWidth="1"/>
    <col min="10748" max="10748" width="8.88671875" style="20"/>
    <col min="10749" max="10749" width="13.6640625" style="20" bestFit="1" customWidth="1"/>
    <col min="10750" max="10750" width="6" style="20" bestFit="1" customWidth="1"/>
    <col min="10751" max="10751" width="3.6640625" style="20" bestFit="1" customWidth="1"/>
    <col min="10752" max="10753" width="8.33203125" style="20" bestFit="1" customWidth="1"/>
    <col min="10754" max="10754" width="3.6640625" style="20" bestFit="1" customWidth="1"/>
    <col min="10755" max="10996" width="8.88671875" style="20"/>
    <col min="10997" max="10997" width="55" style="20" customWidth="1"/>
    <col min="10998" max="10999" width="15.6640625" style="20" customWidth="1"/>
    <col min="11000" max="11000" width="14" style="20" customWidth="1"/>
    <col min="11001" max="11002" width="15.6640625" style="20" customWidth="1"/>
    <col min="11003" max="11003" width="14.5546875" style="20" customWidth="1"/>
    <col min="11004" max="11004" width="8.88671875" style="20"/>
    <col min="11005" max="11005" width="13.6640625" style="20" bestFit="1" customWidth="1"/>
    <col min="11006" max="11006" width="6" style="20" bestFit="1" customWidth="1"/>
    <col min="11007" max="11007" width="3.6640625" style="20" bestFit="1" customWidth="1"/>
    <col min="11008" max="11009" width="8.33203125" style="20" bestFit="1" customWidth="1"/>
    <col min="11010" max="11010" width="3.6640625" style="20" bestFit="1" customWidth="1"/>
    <col min="11011" max="11252" width="8.88671875" style="20"/>
    <col min="11253" max="11253" width="55" style="20" customWidth="1"/>
    <col min="11254" max="11255" width="15.6640625" style="20" customWidth="1"/>
    <col min="11256" max="11256" width="14" style="20" customWidth="1"/>
    <col min="11257" max="11258" width="15.6640625" style="20" customWidth="1"/>
    <col min="11259" max="11259" width="14.5546875" style="20" customWidth="1"/>
    <col min="11260" max="11260" width="8.88671875" style="20"/>
    <col min="11261" max="11261" width="13.6640625" style="20" bestFit="1" customWidth="1"/>
    <col min="11262" max="11262" width="6" style="20" bestFit="1" customWidth="1"/>
    <col min="11263" max="11263" width="3.6640625" style="20" bestFit="1" customWidth="1"/>
    <col min="11264" max="11265" width="8.33203125" style="20" bestFit="1" customWidth="1"/>
    <col min="11266" max="11266" width="3.6640625" style="20" bestFit="1" customWidth="1"/>
    <col min="11267" max="11508" width="8.88671875" style="20"/>
    <col min="11509" max="11509" width="55" style="20" customWidth="1"/>
    <col min="11510" max="11511" width="15.6640625" style="20" customWidth="1"/>
    <col min="11512" max="11512" width="14" style="20" customWidth="1"/>
    <col min="11513" max="11514" width="15.6640625" style="20" customWidth="1"/>
    <col min="11515" max="11515" width="14.5546875" style="20" customWidth="1"/>
    <col min="11516" max="11516" width="8.88671875" style="20"/>
    <col min="11517" max="11517" width="13.6640625" style="20" bestFit="1" customWidth="1"/>
    <col min="11518" max="11518" width="6" style="20" bestFit="1" customWidth="1"/>
    <col min="11519" max="11519" width="3.6640625" style="20" bestFit="1" customWidth="1"/>
    <col min="11520" max="11521" width="8.33203125" style="20" bestFit="1" customWidth="1"/>
    <col min="11522" max="11522" width="3.6640625" style="20" bestFit="1" customWidth="1"/>
    <col min="11523" max="11764" width="8.88671875" style="20"/>
    <col min="11765" max="11765" width="55" style="20" customWidth="1"/>
    <col min="11766" max="11767" width="15.6640625" style="20" customWidth="1"/>
    <col min="11768" max="11768" width="14" style="20" customWidth="1"/>
    <col min="11769" max="11770" width="15.6640625" style="20" customWidth="1"/>
    <col min="11771" max="11771" width="14.5546875" style="20" customWidth="1"/>
    <col min="11772" max="11772" width="8.88671875" style="20"/>
    <col min="11773" max="11773" width="13.6640625" style="20" bestFit="1" customWidth="1"/>
    <col min="11774" max="11774" width="6" style="20" bestFit="1" customWidth="1"/>
    <col min="11775" max="11775" width="3.6640625" style="20" bestFit="1" customWidth="1"/>
    <col min="11776" max="11777" width="8.33203125" style="20" bestFit="1" customWidth="1"/>
    <col min="11778" max="11778" width="3.6640625" style="20" bestFit="1" customWidth="1"/>
    <col min="11779" max="12020" width="8.88671875" style="20"/>
    <col min="12021" max="12021" width="55" style="20" customWidth="1"/>
    <col min="12022" max="12023" width="15.6640625" style="20" customWidth="1"/>
    <col min="12024" max="12024" width="14" style="20" customWidth="1"/>
    <col min="12025" max="12026" width="15.6640625" style="20" customWidth="1"/>
    <col min="12027" max="12027" width="14.5546875" style="20" customWidth="1"/>
    <col min="12028" max="12028" width="8.88671875" style="20"/>
    <col min="12029" max="12029" width="13.6640625" style="20" bestFit="1" customWidth="1"/>
    <col min="12030" max="12030" width="6" style="20" bestFit="1" customWidth="1"/>
    <col min="12031" max="12031" width="3.6640625" style="20" bestFit="1" customWidth="1"/>
    <col min="12032" max="12033" width="8.33203125" style="20" bestFit="1" customWidth="1"/>
    <col min="12034" max="12034" width="3.6640625" style="20" bestFit="1" customWidth="1"/>
    <col min="12035" max="12276" width="8.88671875" style="20"/>
    <col min="12277" max="12277" width="55" style="20" customWidth="1"/>
    <col min="12278" max="12279" width="15.6640625" style="20" customWidth="1"/>
    <col min="12280" max="12280" width="14" style="20" customWidth="1"/>
    <col min="12281" max="12282" width="15.6640625" style="20" customWidth="1"/>
    <col min="12283" max="12283" width="14.5546875" style="20" customWidth="1"/>
    <col min="12284" max="12284" width="8.88671875" style="20"/>
    <col min="12285" max="12285" width="13.6640625" style="20" bestFit="1" customWidth="1"/>
    <col min="12286" max="12286" width="6" style="20" bestFit="1" customWidth="1"/>
    <col min="12287" max="12287" width="3.6640625" style="20" bestFit="1" customWidth="1"/>
    <col min="12288" max="12289" width="8.33203125" style="20" bestFit="1" customWidth="1"/>
    <col min="12290" max="12290" width="3.6640625" style="20" bestFit="1" customWidth="1"/>
    <col min="12291" max="12532" width="8.88671875" style="20"/>
    <col min="12533" max="12533" width="55" style="20" customWidth="1"/>
    <col min="12534" max="12535" width="15.6640625" style="20" customWidth="1"/>
    <col min="12536" max="12536" width="14" style="20" customWidth="1"/>
    <col min="12537" max="12538" width="15.6640625" style="20" customWidth="1"/>
    <col min="12539" max="12539" width="14.5546875" style="20" customWidth="1"/>
    <col min="12540" max="12540" width="8.88671875" style="20"/>
    <col min="12541" max="12541" width="13.6640625" style="20" bestFit="1" customWidth="1"/>
    <col min="12542" max="12542" width="6" style="20" bestFit="1" customWidth="1"/>
    <col min="12543" max="12543" width="3.6640625" style="20" bestFit="1" customWidth="1"/>
    <col min="12544" max="12545" width="8.33203125" style="20" bestFit="1" customWidth="1"/>
    <col min="12546" max="12546" width="3.6640625" style="20" bestFit="1" customWidth="1"/>
    <col min="12547" max="12788" width="8.88671875" style="20"/>
    <col min="12789" max="12789" width="55" style="20" customWidth="1"/>
    <col min="12790" max="12791" width="15.6640625" style="20" customWidth="1"/>
    <col min="12792" max="12792" width="14" style="20" customWidth="1"/>
    <col min="12793" max="12794" width="15.6640625" style="20" customWidth="1"/>
    <col min="12795" max="12795" width="14.5546875" style="20" customWidth="1"/>
    <col min="12796" max="12796" width="8.88671875" style="20"/>
    <col min="12797" max="12797" width="13.6640625" style="20" bestFit="1" customWidth="1"/>
    <col min="12798" max="12798" width="6" style="20" bestFit="1" customWidth="1"/>
    <col min="12799" max="12799" width="3.6640625" style="20" bestFit="1" customWidth="1"/>
    <col min="12800" max="12801" width="8.33203125" style="20" bestFit="1" customWidth="1"/>
    <col min="12802" max="12802" width="3.6640625" style="20" bestFit="1" customWidth="1"/>
    <col min="12803" max="13044" width="8.88671875" style="20"/>
    <col min="13045" max="13045" width="55" style="20" customWidth="1"/>
    <col min="13046" max="13047" width="15.6640625" style="20" customWidth="1"/>
    <col min="13048" max="13048" width="14" style="20" customWidth="1"/>
    <col min="13049" max="13050" width="15.6640625" style="20" customWidth="1"/>
    <col min="13051" max="13051" width="14.5546875" style="20" customWidth="1"/>
    <col min="13052" max="13052" width="8.88671875" style="20"/>
    <col min="13053" max="13053" width="13.6640625" style="20" bestFit="1" customWidth="1"/>
    <col min="13054" max="13054" width="6" style="20" bestFit="1" customWidth="1"/>
    <col min="13055" max="13055" width="3.6640625" style="20" bestFit="1" customWidth="1"/>
    <col min="13056" max="13057" width="8.33203125" style="20" bestFit="1" customWidth="1"/>
    <col min="13058" max="13058" width="3.6640625" style="20" bestFit="1" customWidth="1"/>
    <col min="13059" max="13300" width="8.88671875" style="20"/>
    <col min="13301" max="13301" width="55" style="20" customWidth="1"/>
    <col min="13302" max="13303" width="15.6640625" style="20" customWidth="1"/>
    <col min="13304" max="13304" width="14" style="20" customWidth="1"/>
    <col min="13305" max="13306" width="15.6640625" style="20" customWidth="1"/>
    <col min="13307" max="13307" width="14.5546875" style="20" customWidth="1"/>
    <col min="13308" max="13308" width="8.88671875" style="20"/>
    <col min="13309" max="13309" width="13.6640625" style="20" bestFit="1" customWidth="1"/>
    <col min="13310" max="13310" width="6" style="20" bestFit="1" customWidth="1"/>
    <col min="13311" max="13311" width="3.6640625" style="20" bestFit="1" customWidth="1"/>
    <col min="13312" max="13313" width="8.33203125" style="20" bestFit="1" customWidth="1"/>
    <col min="13314" max="13314" width="3.6640625" style="20" bestFit="1" customWidth="1"/>
    <col min="13315" max="13556" width="8.88671875" style="20"/>
    <col min="13557" max="13557" width="55" style="20" customWidth="1"/>
    <col min="13558" max="13559" width="15.6640625" style="20" customWidth="1"/>
    <col min="13560" max="13560" width="14" style="20" customWidth="1"/>
    <col min="13561" max="13562" width="15.6640625" style="20" customWidth="1"/>
    <col min="13563" max="13563" width="14.5546875" style="20" customWidth="1"/>
    <col min="13564" max="13564" width="8.88671875" style="20"/>
    <col min="13565" max="13565" width="13.6640625" style="20" bestFit="1" customWidth="1"/>
    <col min="13566" max="13566" width="6" style="20" bestFit="1" customWidth="1"/>
    <col min="13567" max="13567" width="3.6640625" style="20" bestFit="1" customWidth="1"/>
    <col min="13568" max="13569" width="8.33203125" style="20" bestFit="1" customWidth="1"/>
    <col min="13570" max="13570" width="3.6640625" style="20" bestFit="1" customWidth="1"/>
    <col min="13571" max="13812" width="8.88671875" style="20"/>
    <col min="13813" max="13813" width="55" style="20" customWidth="1"/>
    <col min="13814" max="13815" width="15.6640625" style="20" customWidth="1"/>
    <col min="13816" max="13816" width="14" style="20" customWidth="1"/>
    <col min="13817" max="13818" width="15.6640625" style="20" customWidth="1"/>
    <col min="13819" max="13819" width="14.5546875" style="20" customWidth="1"/>
    <col min="13820" max="13820" width="8.88671875" style="20"/>
    <col min="13821" max="13821" width="13.6640625" style="20" bestFit="1" customWidth="1"/>
    <col min="13822" max="13822" width="6" style="20" bestFit="1" customWidth="1"/>
    <col min="13823" max="13823" width="3.6640625" style="20" bestFit="1" customWidth="1"/>
    <col min="13824" max="13825" width="8.33203125" style="20" bestFit="1" customWidth="1"/>
    <col min="13826" max="13826" width="3.6640625" style="20" bestFit="1" customWidth="1"/>
    <col min="13827" max="14068" width="8.88671875" style="20"/>
    <col min="14069" max="14069" width="55" style="20" customWidth="1"/>
    <col min="14070" max="14071" width="15.6640625" style="20" customWidth="1"/>
    <col min="14072" max="14072" width="14" style="20" customWidth="1"/>
    <col min="14073" max="14074" width="15.6640625" style="20" customWidth="1"/>
    <col min="14075" max="14075" width="14.5546875" style="20" customWidth="1"/>
    <col min="14076" max="14076" width="8.88671875" style="20"/>
    <col min="14077" max="14077" width="13.6640625" style="20" bestFit="1" customWidth="1"/>
    <col min="14078" max="14078" width="6" style="20" bestFit="1" customWidth="1"/>
    <col min="14079" max="14079" width="3.6640625" style="20" bestFit="1" customWidth="1"/>
    <col min="14080" max="14081" width="8.33203125" style="20" bestFit="1" customWidth="1"/>
    <col min="14082" max="14082" width="3.6640625" style="20" bestFit="1" customWidth="1"/>
    <col min="14083" max="14324" width="8.88671875" style="20"/>
    <col min="14325" max="14325" width="55" style="20" customWidth="1"/>
    <col min="14326" max="14327" width="15.6640625" style="20" customWidth="1"/>
    <col min="14328" max="14328" width="14" style="20" customWidth="1"/>
    <col min="14329" max="14330" width="15.6640625" style="20" customWidth="1"/>
    <col min="14331" max="14331" width="14.5546875" style="20" customWidth="1"/>
    <col min="14332" max="14332" width="8.88671875" style="20"/>
    <col min="14333" max="14333" width="13.6640625" style="20" bestFit="1" customWidth="1"/>
    <col min="14334" max="14334" width="6" style="20" bestFit="1" customWidth="1"/>
    <col min="14335" max="14335" width="3.6640625" style="20" bestFit="1" customWidth="1"/>
    <col min="14336" max="14337" width="8.33203125" style="20" bestFit="1" customWidth="1"/>
    <col min="14338" max="14338" width="3.6640625" style="20" bestFit="1" customWidth="1"/>
    <col min="14339" max="14580" width="8.88671875" style="20"/>
    <col min="14581" max="14581" width="55" style="20" customWidth="1"/>
    <col min="14582" max="14583" width="15.6640625" style="20" customWidth="1"/>
    <col min="14584" max="14584" width="14" style="20" customWidth="1"/>
    <col min="14585" max="14586" width="15.6640625" style="20" customWidth="1"/>
    <col min="14587" max="14587" width="14.5546875" style="20" customWidth="1"/>
    <col min="14588" max="14588" width="8.88671875" style="20"/>
    <col min="14589" max="14589" width="13.6640625" style="20" bestFit="1" customWidth="1"/>
    <col min="14590" max="14590" width="6" style="20" bestFit="1" customWidth="1"/>
    <col min="14591" max="14591" width="3.6640625" style="20" bestFit="1" customWidth="1"/>
    <col min="14592" max="14593" width="8.33203125" style="20" bestFit="1" customWidth="1"/>
    <col min="14594" max="14594" width="3.6640625" style="20" bestFit="1" customWidth="1"/>
    <col min="14595" max="14836" width="8.88671875" style="20"/>
    <col min="14837" max="14837" width="55" style="20" customWidth="1"/>
    <col min="14838" max="14839" width="15.6640625" style="20" customWidth="1"/>
    <col min="14840" max="14840" width="14" style="20" customWidth="1"/>
    <col min="14841" max="14842" width="15.6640625" style="20" customWidth="1"/>
    <col min="14843" max="14843" width="14.5546875" style="20" customWidth="1"/>
    <col min="14844" max="14844" width="8.88671875" style="20"/>
    <col min="14845" max="14845" width="13.6640625" style="20" bestFit="1" customWidth="1"/>
    <col min="14846" max="14846" width="6" style="20" bestFit="1" customWidth="1"/>
    <col min="14847" max="14847" width="3.6640625" style="20" bestFit="1" customWidth="1"/>
    <col min="14848" max="14849" width="8.33203125" style="20" bestFit="1" customWidth="1"/>
    <col min="14850" max="14850" width="3.6640625" style="20" bestFit="1" customWidth="1"/>
    <col min="14851" max="15092" width="8.88671875" style="20"/>
    <col min="15093" max="15093" width="55" style="20" customWidth="1"/>
    <col min="15094" max="15095" width="15.6640625" style="20" customWidth="1"/>
    <col min="15096" max="15096" width="14" style="20" customWidth="1"/>
    <col min="15097" max="15098" width="15.6640625" style="20" customWidth="1"/>
    <col min="15099" max="15099" width="14.5546875" style="20" customWidth="1"/>
    <col min="15100" max="15100" width="8.88671875" style="20"/>
    <col min="15101" max="15101" width="13.6640625" style="20" bestFit="1" customWidth="1"/>
    <col min="15102" max="15102" width="6" style="20" bestFit="1" customWidth="1"/>
    <col min="15103" max="15103" width="3.6640625" style="20" bestFit="1" customWidth="1"/>
    <col min="15104" max="15105" width="8.33203125" style="20" bestFit="1" customWidth="1"/>
    <col min="15106" max="15106" width="3.6640625" style="20" bestFit="1" customWidth="1"/>
    <col min="15107" max="15348" width="8.88671875" style="20"/>
    <col min="15349" max="15349" width="55" style="20" customWidth="1"/>
    <col min="15350" max="15351" width="15.6640625" style="20" customWidth="1"/>
    <col min="15352" max="15352" width="14" style="20" customWidth="1"/>
    <col min="15353" max="15354" width="15.6640625" style="20" customWidth="1"/>
    <col min="15355" max="15355" width="14.5546875" style="20" customWidth="1"/>
    <col min="15356" max="15356" width="8.88671875" style="20"/>
    <col min="15357" max="15357" width="13.6640625" style="20" bestFit="1" customWidth="1"/>
    <col min="15358" max="15358" width="6" style="20" bestFit="1" customWidth="1"/>
    <col min="15359" max="15359" width="3.6640625" style="20" bestFit="1" customWidth="1"/>
    <col min="15360" max="15361" width="8.33203125" style="20" bestFit="1" customWidth="1"/>
    <col min="15362" max="15362" width="3.6640625" style="20" bestFit="1" customWidth="1"/>
    <col min="15363" max="15604" width="8.88671875" style="20"/>
    <col min="15605" max="15605" width="55" style="20" customWidth="1"/>
    <col min="15606" max="15607" width="15.6640625" style="20" customWidth="1"/>
    <col min="15608" max="15608" width="14" style="20" customWidth="1"/>
    <col min="15609" max="15610" width="15.6640625" style="20" customWidth="1"/>
    <col min="15611" max="15611" width="14.5546875" style="20" customWidth="1"/>
    <col min="15612" max="15612" width="8.88671875" style="20"/>
    <col min="15613" max="15613" width="13.6640625" style="20" bestFit="1" customWidth="1"/>
    <col min="15614" max="15614" width="6" style="20" bestFit="1" customWidth="1"/>
    <col min="15615" max="15615" width="3.6640625" style="20" bestFit="1" customWidth="1"/>
    <col min="15616" max="15617" width="8.33203125" style="20" bestFit="1" customWidth="1"/>
    <col min="15618" max="15618" width="3.6640625" style="20" bestFit="1" customWidth="1"/>
    <col min="15619" max="15860" width="8.88671875" style="20"/>
    <col min="15861" max="15861" width="55" style="20" customWidth="1"/>
    <col min="15862" max="15863" width="15.6640625" style="20" customWidth="1"/>
    <col min="15864" max="15864" width="14" style="20" customWidth="1"/>
    <col min="15865" max="15866" width="15.6640625" style="20" customWidth="1"/>
    <col min="15867" max="15867" width="14.5546875" style="20" customWidth="1"/>
    <col min="15868" max="15868" width="8.88671875" style="20"/>
    <col min="15869" max="15869" width="13.6640625" style="20" bestFit="1" customWidth="1"/>
    <col min="15870" max="15870" width="6" style="20" bestFit="1" customWidth="1"/>
    <col min="15871" max="15871" width="3.6640625" style="20" bestFit="1" customWidth="1"/>
    <col min="15872" max="15873" width="8.33203125" style="20" bestFit="1" customWidth="1"/>
    <col min="15874" max="15874" width="3.6640625" style="20" bestFit="1" customWidth="1"/>
    <col min="15875" max="16116" width="8.88671875" style="20"/>
    <col min="16117" max="16117" width="55" style="20" customWidth="1"/>
    <col min="16118" max="16119" width="15.6640625" style="20" customWidth="1"/>
    <col min="16120" max="16120" width="14" style="20" customWidth="1"/>
    <col min="16121" max="16122" width="15.6640625" style="20" customWidth="1"/>
    <col min="16123" max="16123" width="14.5546875" style="20" customWidth="1"/>
    <col min="16124" max="16124" width="8.88671875" style="20"/>
    <col min="16125" max="16125" width="13.6640625" style="20" bestFit="1" customWidth="1"/>
    <col min="16126" max="16126" width="6" style="20" bestFit="1" customWidth="1"/>
    <col min="16127" max="16127" width="3.6640625" style="20" bestFit="1" customWidth="1"/>
    <col min="16128" max="16129" width="8.33203125" style="20" bestFit="1" customWidth="1"/>
    <col min="16130" max="16130" width="3.6640625" style="20" bestFit="1" customWidth="1"/>
    <col min="16131" max="16384" width="8.88671875" style="20"/>
  </cols>
  <sheetData>
    <row r="1" spans="1:9" s="93" customFormat="1" ht="25.8" customHeight="1">
      <c r="A1" s="271" t="s">
        <v>354</v>
      </c>
      <c r="B1" s="271"/>
      <c r="C1" s="271"/>
    </row>
    <row r="2" spans="1:9" s="93" customFormat="1" ht="25.8" customHeight="1">
      <c r="A2" s="271" t="s">
        <v>355</v>
      </c>
      <c r="B2" s="271"/>
      <c r="C2" s="271"/>
    </row>
    <row r="3" spans="1:9" s="93" customFormat="1" ht="25.8" customHeight="1">
      <c r="A3" s="272" t="s">
        <v>31</v>
      </c>
      <c r="B3" s="272"/>
      <c r="C3" s="272"/>
    </row>
    <row r="4" spans="1:9" s="19" customFormat="1" ht="24.6" customHeight="1">
      <c r="A4" s="18"/>
      <c r="B4" s="18"/>
      <c r="C4" s="198" t="s">
        <v>42</v>
      </c>
    </row>
    <row r="5" spans="1:9" s="200" customFormat="1" ht="45.6" customHeight="1">
      <c r="A5" s="211"/>
      <c r="B5" s="199" t="s">
        <v>386</v>
      </c>
      <c r="C5" s="169" t="s">
        <v>387</v>
      </c>
    </row>
    <row r="6" spans="1:9" s="201" customFormat="1" ht="37.200000000000003" customHeight="1">
      <c r="A6" s="197" t="s">
        <v>44</v>
      </c>
      <c r="B6" s="141">
        <v>2712</v>
      </c>
      <c r="C6" s="141">
        <v>540</v>
      </c>
      <c r="E6" s="202"/>
      <c r="F6" s="202"/>
      <c r="G6" s="202"/>
      <c r="H6" s="202"/>
      <c r="I6" s="202"/>
    </row>
    <row r="7" spans="1:9" s="24" customFormat="1" ht="37.200000000000003" customHeight="1">
      <c r="A7" s="203" t="s">
        <v>32</v>
      </c>
      <c r="B7" s="204"/>
      <c r="C7" s="204"/>
      <c r="E7" s="205"/>
      <c r="F7" s="205"/>
      <c r="G7" s="205"/>
      <c r="H7" s="205"/>
      <c r="I7" s="205"/>
    </row>
    <row r="8" spans="1:9" ht="37.200000000000003" customHeight="1">
      <c r="A8" s="206" t="s">
        <v>33</v>
      </c>
      <c r="B8" s="207">
        <v>104</v>
      </c>
      <c r="C8" s="207">
        <v>24</v>
      </c>
    </row>
    <row r="9" spans="1:9" ht="37.200000000000003" customHeight="1">
      <c r="A9" s="208" t="s">
        <v>34</v>
      </c>
      <c r="B9" s="142">
        <v>249</v>
      </c>
      <c r="C9" s="209">
        <v>87</v>
      </c>
    </row>
    <row r="10" spans="1:9" s="21" customFormat="1" ht="37.200000000000003" customHeight="1">
      <c r="A10" s="208" t="s">
        <v>35</v>
      </c>
      <c r="B10" s="142">
        <v>251</v>
      </c>
      <c r="C10" s="209">
        <v>53</v>
      </c>
      <c r="D10" s="20"/>
    </row>
    <row r="11" spans="1:9" ht="37.200000000000003" customHeight="1">
      <c r="A11" s="208" t="s">
        <v>36</v>
      </c>
      <c r="B11" s="142">
        <v>220</v>
      </c>
      <c r="C11" s="209">
        <v>30</v>
      </c>
    </row>
    <row r="12" spans="1:9" ht="37.200000000000003" customHeight="1">
      <c r="A12" s="208" t="s">
        <v>37</v>
      </c>
      <c r="B12" s="142">
        <v>440</v>
      </c>
      <c r="C12" s="209">
        <v>75</v>
      </c>
    </row>
    <row r="13" spans="1:9" ht="37.200000000000003" customHeight="1">
      <c r="A13" s="208" t="s">
        <v>38</v>
      </c>
      <c r="B13" s="142">
        <v>26</v>
      </c>
      <c r="C13" s="209">
        <v>7</v>
      </c>
    </row>
    <row r="14" spans="1:9" ht="37.200000000000003" customHeight="1">
      <c r="A14" s="208" t="s">
        <v>39</v>
      </c>
      <c r="B14" s="142">
        <v>499</v>
      </c>
      <c r="C14" s="209">
        <v>127</v>
      </c>
      <c r="H14" s="210"/>
    </row>
    <row r="15" spans="1:9" ht="37.200000000000003" customHeight="1">
      <c r="A15" s="208" t="s">
        <v>40</v>
      </c>
      <c r="B15" s="142">
        <v>308</v>
      </c>
      <c r="C15" s="209">
        <v>65</v>
      </c>
      <c r="H15" s="210"/>
    </row>
    <row r="16" spans="1:9" ht="37.200000000000003" customHeight="1">
      <c r="A16" s="208" t="s">
        <v>45</v>
      </c>
      <c r="B16" s="142">
        <v>615</v>
      </c>
      <c r="C16" s="209">
        <v>72</v>
      </c>
      <c r="H16" s="210"/>
    </row>
    <row r="17" spans="1:8" ht="33.6" customHeight="1">
      <c r="A17" s="22"/>
      <c r="B17" s="22"/>
      <c r="C17" s="22"/>
      <c r="H17" s="210"/>
    </row>
    <row r="18" spans="1:8" ht="36" customHeight="1">
      <c r="A18" s="22"/>
      <c r="B18" s="22"/>
      <c r="C18" s="22"/>
      <c r="H18" s="210"/>
    </row>
    <row r="19" spans="1:8" ht="36" customHeight="1">
      <c r="H19" s="210"/>
    </row>
    <row r="20" spans="1:8" ht="36" customHeight="1">
      <c r="H20" s="210"/>
    </row>
    <row r="21" spans="1:8" ht="36" customHeight="1">
      <c r="B21" s="23"/>
      <c r="C21" s="23"/>
      <c r="H21" s="210"/>
    </row>
    <row r="22" spans="1:8" ht="36" customHeight="1">
      <c r="H22" s="210"/>
    </row>
    <row r="23" spans="1:8" ht="36" customHeight="1"/>
    <row r="24" spans="1:8" ht="36" customHeight="1"/>
    <row r="25" spans="1:8" ht="36" customHeight="1"/>
  </sheetData>
  <mergeCells count="3">
    <mergeCell ref="A1:C1"/>
    <mergeCell ref="A2:C2"/>
    <mergeCell ref="A3:C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="72" zoomScaleNormal="72" zoomScaleSheetLayoutView="100" workbookViewId="0">
      <selection activeCell="B1" sqref="B1:H1"/>
    </sheetView>
  </sheetViews>
  <sheetFormatPr defaultColWidth="9.109375" defaultRowHeight="15.6"/>
  <cols>
    <col min="1" max="1" width="3.6640625" style="96" customWidth="1"/>
    <col min="2" max="2" width="44.5546875" style="143" customWidth="1"/>
    <col min="3" max="3" width="10.6640625" style="96" customWidth="1"/>
    <col min="4" max="4" width="12.88671875" style="96" customWidth="1"/>
    <col min="5" max="5" width="12.6640625" style="149" customWidth="1"/>
    <col min="6" max="6" width="10.33203125" style="96" customWidth="1"/>
    <col min="7" max="7" width="12.6640625" style="96" customWidth="1"/>
    <col min="8" max="8" width="12.6640625" style="149" customWidth="1"/>
    <col min="9" max="9" width="9.109375" style="145"/>
    <col min="10" max="10" width="9.5546875" style="145" customWidth="1"/>
    <col min="11" max="16384" width="9.109375" style="145"/>
  </cols>
  <sheetData>
    <row r="1" spans="1:9" ht="22.2" customHeight="1">
      <c r="B1" s="278" t="s">
        <v>181</v>
      </c>
      <c r="C1" s="278"/>
      <c r="D1" s="278"/>
      <c r="E1" s="278"/>
      <c r="F1" s="278"/>
      <c r="G1" s="278"/>
      <c r="H1" s="278"/>
    </row>
    <row r="2" spans="1:9" ht="22.2" customHeight="1">
      <c r="B2" s="278" t="s">
        <v>47</v>
      </c>
      <c r="C2" s="278"/>
      <c r="D2" s="278"/>
      <c r="E2" s="278"/>
      <c r="F2" s="278"/>
      <c r="G2" s="278"/>
      <c r="H2" s="278"/>
    </row>
    <row r="4" spans="1:9" s="146" customFormat="1" ht="37.799999999999997" customHeight="1">
      <c r="A4" s="273"/>
      <c r="B4" s="274" t="s">
        <v>187</v>
      </c>
      <c r="C4" s="275" t="s">
        <v>388</v>
      </c>
      <c r="D4" s="275"/>
      <c r="E4" s="275"/>
      <c r="F4" s="277" t="s">
        <v>387</v>
      </c>
      <c r="G4" s="277"/>
      <c r="H4" s="277"/>
    </row>
    <row r="5" spans="1:9" ht="15.6" customHeight="1">
      <c r="A5" s="273"/>
      <c r="B5" s="274"/>
      <c r="C5" s="276" t="s">
        <v>1</v>
      </c>
      <c r="D5" s="276" t="s">
        <v>48</v>
      </c>
      <c r="E5" s="276" t="s">
        <v>49</v>
      </c>
      <c r="F5" s="276" t="s">
        <v>304</v>
      </c>
      <c r="G5" s="276" t="s">
        <v>305</v>
      </c>
      <c r="H5" s="276" t="s">
        <v>49</v>
      </c>
    </row>
    <row r="6" spans="1:9" ht="51.6" customHeight="1">
      <c r="A6" s="273"/>
      <c r="B6" s="274"/>
      <c r="C6" s="276"/>
      <c r="D6" s="276"/>
      <c r="E6" s="276"/>
      <c r="F6" s="276"/>
      <c r="G6" s="276"/>
      <c r="H6" s="276"/>
    </row>
    <row r="7" spans="1:9" s="148" customFormat="1" ht="13.2">
      <c r="A7" s="147" t="s">
        <v>50</v>
      </c>
      <c r="B7" s="113" t="s">
        <v>3</v>
      </c>
      <c r="C7" s="114">
        <v>1</v>
      </c>
      <c r="D7" s="114">
        <v>2</v>
      </c>
      <c r="E7" s="114">
        <v>3</v>
      </c>
      <c r="F7" s="114">
        <v>4</v>
      </c>
      <c r="G7" s="114">
        <v>5</v>
      </c>
      <c r="H7" s="114">
        <v>6</v>
      </c>
    </row>
    <row r="8" spans="1:9" ht="20.399999999999999" customHeight="1">
      <c r="A8" s="97">
        <v>1</v>
      </c>
      <c r="B8" s="105" t="s">
        <v>52</v>
      </c>
      <c r="C8" s="99">
        <v>145</v>
      </c>
      <c r="D8" s="99">
        <v>259</v>
      </c>
      <c r="E8" s="104">
        <f>C8-D8</f>
        <v>-114</v>
      </c>
      <c r="F8" s="99">
        <v>13</v>
      </c>
      <c r="G8" s="99">
        <v>183</v>
      </c>
      <c r="H8" s="104">
        <f>F8-G8</f>
        <v>-170</v>
      </c>
      <c r="I8" s="96"/>
    </row>
    <row r="9" spans="1:9" ht="20.399999999999999" customHeight="1">
      <c r="A9" s="97">
        <v>2</v>
      </c>
      <c r="B9" s="105" t="s">
        <v>53</v>
      </c>
      <c r="C9" s="99">
        <v>128</v>
      </c>
      <c r="D9" s="99">
        <v>477</v>
      </c>
      <c r="E9" s="104">
        <f t="shared" ref="E9:E57" si="0">C9-D9</f>
        <v>-349</v>
      </c>
      <c r="F9" s="99">
        <v>24</v>
      </c>
      <c r="G9" s="99">
        <v>341</v>
      </c>
      <c r="H9" s="104">
        <f t="shared" ref="H9:H57" si="1">F9-G9</f>
        <v>-317</v>
      </c>
      <c r="I9" s="96"/>
    </row>
    <row r="10" spans="1:9" ht="20.399999999999999" customHeight="1">
      <c r="A10" s="97">
        <v>3</v>
      </c>
      <c r="B10" s="105" t="s">
        <v>80</v>
      </c>
      <c r="C10" s="99">
        <v>124</v>
      </c>
      <c r="D10" s="99">
        <v>220</v>
      </c>
      <c r="E10" s="104">
        <f t="shared" si="0"/>
        <v>-96</v>
      </c>
      <c r="F10" s="99">
        <v>9</v>
      </c>
      <c r="G10" s="99">
        <v>151</v>
      </c>
      <c r="H10" s="104">
        <f t="shared" si="1"/>
        <v>-142</v>
      </c>
      <c r="I10" s="96"/>
    </row>
    <row r="11" spans="1:9" ht="20.399999999999999" customHeight="1">
      <c r="A11" s="97">
        <v>4</v>
      </c>
      <c r="B11" s="105" t="s">
        <v>51</v>
      </c>
      <c r="C11" s="99">
        <v>89</v>
      </c>
      <c r="D11" s="99">
        <v>148</v>
      </c>
      <c r="E11" s="104">
        <f t="shared" si="0"/>
        <v>-59</v>
      </c>
      <c r="F11" s="99">
        <v>19</v>
      </c>
      <c r="G11" s="99">
        <v>106</v>
      </c>
      <c r="H11" s="104">
        <f t="shared" si="1"/>
        <v>-87</v>
      </c>
      <c r="I11" s="96"/>
    </row>
    <row r="12" spans="1:9" ht="20.399999999999999" customHeight="1">
      <c r="A12" s="97">
        <v>5</v>
      </c>
      <c r="B12" s="105" t="s">
        <v>55</v>
      </c>
      <c r="C12" s="99">
        <v>80</v>
      </c>
      <c r="D12" s="99">
        <v>288</v>
      </c>
      <c r="E12" s="104">
        <f t="shared" si="0"/>
        <v>-208</v>
      </c>
      <c r="F12" s="99">
        <v>5</v>
      </c>
      <c r="G12" s="99">
        <v>224</v>
      </c>
      <c r="H12" s="104">
        <f t="shared" si="1"/>
        <v>-219</v>
      </c>
      <c r="I12" s="96"/>
    </row>
    <row r="13" spans="1:9" ht="20.399999999999999" customHeight="1">
      <c r="A13" s="97">
        <v>6</v>
      </c>
      <c r="B13" s="105" t="s">
        <v>74</v>
      </c>
      <c r="C13" s="99">
        <v>79</v>
      </c>
      <c r="D13" s="99">
        <v>68</v>
      </c>
      <c r="E13" s="104">
        <f t="shared" si="0"/>
        <v>11</v>
      </c>
      <c r="F13" s="99">
        <v>8</v>
      </c>
      <c r="G13" s="99">
        <v>48</v>
      </c>
      <c r="H13" s="104">
        <f t="shared" si="1"/>
        <v>-40</v>
      </c>
      <c r="I13" s="96"/>
    </row>
    <row r="14" spans="1:9" ht="20.399999999999999" customHeight="1">
      <c r="A14" s="97">
        <v>7</v>
      </c>
      <c r="B14" s="105" t="s">
        <v>76</v>
      </c>
      <c r="C14" s="99">
        <v>79</v>
      </c>
      <c r="D14" s="99">
        <v>25</v>
      </c>
      <c r="E14" s="104">
        <f t="shared" si="0"/>
        <v>54</v>
      </c>
      <c r="F14" s="99">
        <v>18</v>
      </c>
      <c r="G14" s="99">
        <v>14</v>
      </c>
      <c r="H14" s="104">
        <f t="shared" si="1"/>
        <v>4</v>
      </c>
      <c r="I14" s="96"/>
    </row>
    <row r="15" spans="1:9" ht="20.399999999999999" customHeight="1">
      <c r="A15" s="97">
        <v>8</v>
      </c>
      <c r="B15" s="105" t="s">
        <v>218</v>
      </c>
      <c r="C15" s="99">
        <v>77</v>
      </c>
      <c r="D15" s="99">
        <v>191</v>
      </c>
      <c r="E15" s="104">
        <f t="shared" si="0"/>
        <v>-114</v>
      </c>
      <c r="F15" s="99">
        <v>13</v>
      </c>
      <c r="G15" s="99">
        <v>133</v>
      </c>
      <c r="H15" s="104">
        <f t="shared" si="1"/>
        <v>-120</v>
      </c>
      <c r="I15" s="96"/>
    </row>
    <row r="16" spans="1:9" ht="20.399999999999999" customHeight="1">
      <c r="A16" s="97">
        <v>9</v>
      </c>
      <c r="B16" s="105" t="s">
        <v>57</v>
      </c>
      <c r="C16" s="99">
        <v>74</v>
      </c>
      <c r="D16" s="99">
        <v>139</v>
      </c>
      <c r="E16" s="104">
        <f t="shared" si="0"/>
        <v>-65</v>
      </c>
      <c r="F16" s="99">
        <v>15</v>
      </c>
      <c r="G16" s="99">
        <v>79</v>
      </c>
      <c r="H16" s="104">
        <f t="shared" si="1"/>
        <v>-64</v>
      </c>
      <c r="I16" s="96"/>
    </row>
    <row r="17" spans="1:9" ht="20.399999999999999" customHeight="1">
      <c r="A17" s="97">
        <v>10</v>
      </c>
      <c r="B17" s="105" t="s">
        <v>65</v>
      </c>
      <c r="C17" s="99">
        <v>57</v>
      </c>
      <c r="D17" s="99">
        <v>74</v>
      </c>
      <c r="E17" s="104">
        <f t="shared" si="0"/>
        <v>-17</v>
      </c>
      <c r="F17" s="99">
        <v>17</v>
      </c>
      <c r="G17" s="99">
        <v>51</v>
      </c>
      <c r="H17" s="104">
        <f t="shared" si="1"/>
        <v>-34</v>
      </c>
      <c r="I17" s="96"/>
    </row>
    <row r="18" spans="1:9" ht="20.399999999999999" customHeight="1">
      <c r="A18" s="97">
        <v>11</v>
      </c>
      <c r="B18" s="105" t="s">
        <v>66</v>
      </c>
      <c r="C18" s="99">
        <v>57</v>
      </c>
      <c r="D18" s="99">
        <v>90</v>
      </c>
      <c r="E18" s="104">
        <f t="shared" si="0"/>
        <v>-33</v>
      </c>
      <c r="F18" s="99">
        <v>12</v>
      </c>
      <c r="G18" s="99">
        <v>67</v>
      </c>
      <c r="H18" s="104">
        <f t="shared" si="1"/>
        <v>-55</v>
      </c>
      <c r="I18" s="96"/>
    </row>
    <row r="19" spans="1:9" ht="20.399999999999999" customHeight="1">
      <c r="A19" s="97">
        <v>12</v>
      </c>
      <c r="B19" s="105" t="s">
        <v>64</v>
      </c>
      <c r="C19" s="99">
        <v>53</v>
      </c>
      <c r="D19" s="99">
        <v>135</v>
      </c>
      <c r="E19" s="104">
        <f t="shared" si="0"/>
        <v>-82</v>
      </c>
      <c r="F19" s="99">
        <v>6</v>
      </c>
      <c r="G19" s="99">
        <v>100</v>
      </c>
      <c r="H19" s="104">
        <f t="shared" si="1"/>
        <v>-94</v>
      </c>
      <c r="I19" s="96"/>
    </row>
    <row r="20" spans="1:9" ht="20.399999999999999" customHeight="1">
      <c r="A20" s="97">
        <v>13</v>
      </c>
      <c r="B20" s="105" t="s">
        <v>175</v>
      </c>
      <c r="C20" s="99">
        <v>41</v>
      </c>
      <c r="D20" s="99">
        <v>38</v>
      </c>
      <c r="E20" s="104">
        <f t="shared" si="0"/>
        <v>3</v>
      </c>
      <c r="F20" s="99">
        <v>4</v>
      </c>
      <c r="G20" s="99">
        <v>12</v>
      </c>
      <c r="H20" s="104">
        <f t="shared" si="1"/>
        <v>-8</v>
      </c>
      <c r="I20" s="96"/>
    </row>
    <row r="21" spans="1:9" ht="20.399999999999999" customHeight="1">
      <c r="A21" s="97">
        <v>14</v>
      </c>
      <c r="B21" s="105" t="s">
        <v>62</v>
      </c>
      <c r="C21" s="99">
        <v>39</v>
      </c>
      <c r="D21" s="99">
        <v>78</v>
      </c>
      <c r="E21" s="104">
        <f t="shared" si="0"/>
        <v>-39</v>
      </c>
      <c r="F21" s="99">
        <v>11</v>
      </c>
      <c r="G21" s="99">
        <v>55</v>
      </c>
      <c r="H21" s="104">
        <f t="shared" si="1"/>
        <v>-44</v>
      </c>
      <c r="I21" s="96"/>
    </row>
    <row r="22" spans="1:9" ht="20.399999999999999" customHeight="1">
      <c r="A22" s="97">
        <v>15</v>
      </c>
      <c r="B22" s="105" t="s">
        <v>59</v>
      </c>
      <c r="C22" s="99">
        <v>37</v>
      </c>
      <c r="D22" s="99">
        <v>102</v>
      </c>
      <c r="E22" s="104">
        <f t="shared" si="0"/>
        <v>-65</v>
      </c>
      <c r="F22" s="99">
        <v>4</v>
      </c>
      <c r="G22" s="99">
        <v>63</v>
      </c>
      <c r="H22" s="104">
        <f t="shared" si="1"/>
        <v>-59</v>
      </c>
      <c r="I22" s="96"/>
    </row>
    <row r="23" spans="1:9" ht="20.399999999999999" customHeight="1">
      <c r="A23" s="97">
        <v>16</v>
      </c>
      <c r="B23" s="105" t="s">
        <v>101</v>
      </c>
      <c r="C23" s="99">
        <v>35</v>
      </c>
      <c r="D23" s="99">
        <v>39</v>
      </c>
      <c r="E23" s="104">
        <f t="shared" si="0"/>
        <v>-4</v>
      </c>
      <c r="F23" s="99">
        <v>7</v>
      </c>
      <c r="G23" s="99">
        <v>29</v>
      </c>
      <c r="H23" s="104">
        <f t="shared" si="1"/>
        <v>-22</v>
      </c>
      <c r="I23" s="96"/>
    </row>
    <row r="24" spans="1:9" ht="20.399999999999999" customHeight="1">
      <c r="A24" s="97">
        <v>17</v>
      </c>
      <c r="B24" s="105" t="s">
        <v>54</v>
      </c>
      <c r="C24" s="99">
        <v>33</v>
      </c>
      <c r="D24" s="99">
        <v>138</v>
      </c>
      <c r="E24" s="104">
        <f t="shared" si="0"/>
        <v>-105</v>
      </c>
      <c r="F24" s="99">
        <v>6</v>
      </c>
      <c r="G24" s="99">
        <v>100</v>
      </c>
      <c r="H24" s="104">
        <f t="shared" si="1"/>
        <v>-94</v>
      </c>
      <c r="I24" s="96"/>
    </row>
    <row r="25" spans="1:9" ht="64.8" customHeight="1">
      <c r="A25" s="97">
        <v>18</v>
      </c>
      <c r="B25" s="105" t="s">
        <v>219</v>
      </c>
      <c r="C25" s="99">
        <v>33</v>
      </c>
      <c r="D25" s="99">
        <v>139</v>
      </c>
      <c r="E25" s="104">
        <f t="shared" si="0"/>
        <v>-106</v>
      </c>
      <c r="F25" s="99">
        <v>5</v>
      </c>
      <c r="G25" s="99">
        <v>102</v>
      </c>
      <c r="H25" s="104">
        <f t="shared" si="1"/>
        <v>-97</v>
      </c>
      <c r="I25" s="96"/>
    </row>
    <row r="26" spans="1:9" ht="20.399999999999999" customHeight="1">
      <c r="A26" s="97">
        <v>19</v>
      </c>
      <c r="B26" s="105" t="s">
        <v>58</v>
      </c>
      <c r="C26" s="99">
        <v>28</v>
      </c>
      <c r="D26" s="99">
        <v>249</v>
      </c>
      <c r="E26" s="104">
        <f t="shared" si="0"/>
        <v>-221</v>
      </c>
      <c r="F26" s="99">
        <v>0</v>
      </c>
      <c r="G26" s="99">
        <v>187</v>
      </c>
      <c r="H26" s="104">
        <f t="shared" si="1"/>
        <v>-187</v>
      </c>
      <c r="I26" s="96"/>
    </row>
    <row r="27" spans="1:9" ht="20.399999999999999" customHeight="1">
      <c r="A27" s="97">
        <v>20</v>
      </c>
      <c r="B27" s="105" t="s">
        <v>63</v>
      </c>
      <c r="C27" s="99">
        <v>28</v>
      </c>
      <c r="D27" s="99">
        <v>61</v>
      </c>
      <c r="E27" s="104">
        <f t="shared" si="0"/>
        <v>-33</v>
      </c>
      <c r="F27" s="99">
        <v>6</v>
      </c>
      <c r="G27" s="99">
        <v>35</v>
      </c>
      <c r="H27" s="104">
        <f t="shared" si="1"/>
        <v>-29</v>
      </c>
      <c r="I27" s="96"/>
    </row>
    <row r="28" spans="1:9" ht="20.399999999999999" customHeight="1">
      <c r="A28" s="97">
        <v>21</v>
      </c>
      <c r="B28" s="105" t="s">
        <v>227</v>
      </c>
      <c r="C28" s="99">
        <v>28</v>
      </c>
      <c r="D28" s="99">
        <v>32</v>
      </c>
      <c r="E28" s="104">
        <f t="shared" si="0"/>
        <v>-4</v>
      </c>
      <c r="F28" s="99">
        <v>8</v>
      </c>
      <c r="G28" s="99">
        <v>15</v>
      </c>
      <c r="H28" s="104">
        <f t="shared" si="1"/>
        <v>-7</v>
      </c>
      <c r="I28" s="96"/>
    </row>
    <row r="29" spans="1:9" ht="20.399999999999999" customHeight="1">
      <c r="A29" s="97">
        <v>22</v>
      </c>
      <c r="B29" s="105" t="s">
        <v>228</v>
      </c>
      <c r="C29" s="99">
        <v>27</v>
      </c>
      <c r="D29" s="99">
        <v>16</v>
      </c>
      <c r="E29" s="104">
        <f t="shared" si="0"/>
        <v>11</v>
      </c>
      <c r="F29" s="99">
        <v>3</v>
      </c>
      <c r="G29" s="99">
        <v>5</v>
      </c>
      <c r="H29" s="104">
        <f t="shared" si="1"/>
        <v>-2</v>
      </c>
      <c r="I29" s="96"/>
    </row>
    <row r="30" spans="1:9" ht="20.399999999999999" customHeight="1">
      <c r="A30" s="97">
        <v>23</v>
      </c>
      <c r="B30" s="105" t="s">
        <v>208</v>
      </c>
      <c r="C30" s="99">
        <v>25</v>
      </c>
      <c r="D30" s="99">
        <v>49</v>
      </c>
      <c r="E30" s="104">
        <f t="shared" si="0"/>
        <v>-24</v>
      </c>
      <c r="F30" s="99">
        <v>6</v>
      </c>
      <c r="G30" s="99">
        <v>33</v>
      </c>
      <c r="H30" s="104">
        <f t="shared" si="1"/>
        <v>-27</v>
      </c>
      <c r="I30" s="96"/>
    </row>
    <row r="31" spans="1:9" ht="20.399999999999999" customHeight="1">
      <c r="A31" s="97">
        <v>24</v>
      </c>
      <c r="B31" s="105" t="s">
        <v>209</v>
      </c>
      <c r="C31" s="99">
        <v>24</v>
      </c>
      <c r="D31" s="99">
        <v>43</v>
      </c>
      <c r="E31" s="104">
        <f t="shared" si="0"/>
        <v>-19</v>
      </c>
      <c r="F31" s="99">
        <v>7</v>
      </c>
      <c r="G31" s="99">
        <v>30</v>
      </c>
      <c r="H31" s="104">
        <f t="shared" si="1"/>
        <v>-23</v>
      </c>
      <c r="I31" s="96"/>
    </row>
    <row r="32" spans="1:9" ht="20.399999999999999" customHeight="1">
      <c r="A32" s="97">
        <v>25</v>
      </c>
      <c r="B32" s="105" t="s">
        <v>69</v>
      </c>
      <c r="C32" s="99">
        <v>24</v>
      </c>
      <c r="D32" s="99">
        <v>51</v>
      </c>
      <c r="E32" s="104">
        <f t="shared" si="0"/>
        <v>-27</v>
      </c>
      <c r="F32" s="99">
        <v>4</v>
      </c>
      <c r="G32" s="99">
        <v>40</v>
      </c>
      <c r="H32" s="104">
        <f t="shared" si="1"/>
        <v>-36</v>
      </c>
      <c r="I32" s="96"/>
    </row>
    <row r="33" spans="1:9" ht="20.399999999999999" customHeight="1">
      <c r="A33" s="97">
        <v>26</v>
      </c>
      <c r="B33" s="105" t="s">
        <v>79</v>
      </c>
      <c r="C33" s="99">
        <v>23</v>
      </c>
      <c r="D33" s="99">
        <v>53</v>
      </c>
      <c r="E33" s="104">
        <f t="shared" si="0"/>
        <v>-30</v>
      </c>
      <c r="F33" s="99">
        <v>4</v>
      </c>
      <c r="G33" s="99">
        <v>38</v>
      </c>
      <c r="H33" s="104">
        <f t="shared" si="1"/>
        <v>-34</v>
      </c>
      <c r="I33" s="96"/>
    </row>
    <row r="34" spans="1:9" ht="20.399999999999999" customHeight="1">
      <c r="A34" s="97">
        <v>27</v>
      </c>
      <c r="B34" s="105" t="s">
        <v>214</v>
      </c>
      <c r="C34" s="99">
        <v>22</v>
      </c>
      <c r="D34" s="99">
        <v>71</v>
      </c>
      <c r="E34" s="104">
        <f t="shared" si="0"/>
        <v>-49</v>
      </c>
      <c r="F34" s="99">
        <v>3</v>
      </c>
      <c r="G34" s="99">
        <v>41</v>
      </c>
      <c r="H34" s="104">
        <f t="shared" si="1"/>
        <v>-38</v>
      </c>
      <c r="I34" s="96"/>
    </row>
    <row r="35" spans="1:9" ht="20.399999999999999" customHeight="1">
      <c r="A35" s="97">
        <v>28</v>
      </c>
      <c r="B35" s="105" t="s">
        <v>75</v>
      </c>
      <c r="C35" s="99">
        <v>22</v>
      </c>
      <c r="D35" s="99">
        <v>57</v>
      </c>
      <c r="E35" s="104">
        <f t="shared" si="0"/>
        <v>-35</v>
      </c>
      <c r="F35" s="99">
        <v>0</v>
      </c>
      <c r="G35" s="99">
        <v>40</v>
      </c>
      <c r="H35" s="104">
        <f t="shared" si="1"/>
        <v>-40</v>
      </c>
      <c r="I35" s="96"/>
    </row>
    <row r="36" spans="1:9" ht="20.399999999999999" customHeight="1">
      <c r="A36" s="97">
        <v>29</v>
      </c>
      <c r="B36" s="105" t="s">
        <v>96</v>
      </c>
      <c r="C36" s="99">
        <v>21</v>
      </c>
      <c r="D36" s="99">
        <v>46</v>
      </c>
      <c r="E36" s="104">
        <f t="shared" si="0"/>
        <v>-25</v>
      </c>
      <c r="F36" s="99">
        <v>2</v>
      </c>
      <c r="G36" s="99">
        <v>33</v>
      </c>
      <c r="H36" s="104">
        <f t="shared" si="1"/>
        <v>-31</v>
      </c>
      <c r="I36" s="96"/>
    </row>
    <row r="37" spans="1:9" ht="20.399999999999999" customHeight="1">
      <c r="A37" s="97">
        <v>30</v>
      </c>
      <c r="B37" s="105" t="s">
        <v>242</v>
      </c>
      <c r="C37" s="99">
        <v>21</v>
      </c>
      <c r="D37" s="99">
        <v>61</v>
      </c>
      <c r="E37" s="104">
        <f t="shared" si="0"/>
        <v>-40</v>
      </c>
      <c r="F37" s="99">
        <v>2</v>
      </c>
      <c r="G37" s="99">
        <v>49</v>
      </c>
      <c r="H37" s="104">
        <f t="shared" si="1"/>
        <v>-47</v>
      </c>
      <c r="I37" s="96"/>
    </row>
    <row r="38" spans="1:9" ht="20.399999999999999" customHeight="1">
      <c r="A38" s="97">
        <v>31</v>
      </c>
      <c r="B38" s="105" t="s">
        <v>280</v>
      </c>
      <c r="C38" s="99">
        <v>21</v>
      </c>
      <c r="D38" s="99">
        <v>12</v>
      </c>
      <c r="E38" s="104">
        <f t="shared" si="0"/>
        <v>9</v>
      </c>
      <c r="F38" s="99">
        <v>4</v>
      </c>
      <c r="G38" s="99">
        <v>6</v>
      </c>
      <c r="H38" s="104">
        <f t="shared" si="1"/>
        <v>-2</v>
      </c>
      <c r="I38" s="96"/>
    </row>
    <row r="39" spans="1:9" ht="20.399999999999999" customHeight="1">
      <c r="A39" s="97">
        <v>32</v>
      </c>
      <c r="B39" s="105" t="s">
        <v>127</v>
      </c>
      <c r="C39" s="99">
        <v>19</v>
      </c>
      <c r="D39" s="99">
        <v>32</v>
      </c>
      <c r="E39" s="104">
        <f t="shared" si="0"/>
        <v>-13</v>
      </c>
      <c r="F39" s="99">
        <v>2</v>
      </c>
      <c r="G39" s="99">
        <v>24</v>
      </c>
      <c r="H39" s="104">
        <f t="shared" si="1"/>
        <v>-22</v>
      </c>
      <c r="I39" s="96"/>
    </row>
    <row r="40" spans="1:9" ht="20.399999999999999" customHeight="1">
      <c r="A40" s="97">
        <v>33</v>
      </c>
      <c r="B40" s="105" t="s">
        <v>178</v>
      </c>
      <c r="C40" s="99">
        <v>19</v>
      </c>
      <c r="D40" s="99">
        <v>19</v>
      </c>
      <c r="E40" s="104">
        <f t="shared" si="0"/>
        <v>0</v>
      </c>
      <c r="F40" s="99">
        <v>4</v>
      </c>
      <c r="G40" s="99">
        <v>8</v>
      </c>
      <c r="H40" s="104">
        <f t="shared" si="1"/>
        <v>-4</v>
      </c>
      <c r="I40" s="96"/>
    </row>
    <row r="41" spans="1:9" ht="20.399999999999999" customHeight="1">
      <c r="A41" s="97">
        <v>34</v>
      </c>
      <c r="B41" s="105" t="s">
        <v>56</v>
      </c>
      <c r="C41" s="99">
        <v>18</v>
      </c>
      <c r="D41" s="99">
        <v>37</v>
      </c>
      <c r="E41" s="104">
        <f t="shared" si="0"/>
        <v>-19</v>
      </c>
      <c r="F41" s="99">
        <v>2</v>
      </c>
      <c r="G41" s="99">
        <v>27</v>
      </c>
      <c r="H41" s="104">
        <f t="shared" si="1"/>
        <v>-25</v>
      </c>
      <c r="I41" s="96"/>
    </row>
    <row r="42" spans="1:9" ht="20.399999999999999" customHeight="1">
      <c r="A42" s="97">
        <v>35</v>
      </c>
      <c r="B42" s="105" t="s">
        <v>91</v>
      </c>
      <c r="C42" s="99">
        <v>16</v>
      </c>
      <c r="D42" s="99">
        <v>7</v>
      </c>
      <c r="E42" s="104">
        <f t="shared" si="0"/>
        <v>9</v>
      </c>
      <c r="F42" s="99">
        <v>6</v>
      </c>
      <c r="G42" s="99">
        <v>3</v>
      </c>
      <c r="H42" s="104">
        <f t="shared" si="1"/>
        <v>3</v>
      </c>
      <c r="I42" s="96"/>
    </row>
    <row r="43" spans="1:9" ht="20.399999999999999" customHeight="1">
      <c r="A43" s="97">
        <v>36</v>
      </c>
      <c r="B43" s="105" t="s">
        <v>81</v>
      </c>
      <c r="C43" s="99">
        <v>16</v>
      </c>
      <c r="D43" s="99">
        <v>39</v>
      </c>
      <c r="E43" s="104">
        <f t="shared" si="0"/>
        <v>-23</v>
      </c>
      <c r="F43" s="99">
        <v>2</v>
      </c>
      <c r="G43" s="99">
        <v>24</v>
      </c>
      <c r="H43" s="104">
        <f t="shared" si="1"/>
        <v>-22</v>
      </c>
      <c r="I43" s="96"/>
    </row>
    <row r="44" spans="1:9" ht="36" customHeight="1">
      <c r="A44" s="97">
        <v>37</v>
      </c>
      <c r="B44" s="105" t="s">
        <v>68</v>
      </c>
      <c r="C44" s="60">
        <v>16</v>
      </c>
      <c r="D44" s="60">
        <v>26</v>
      </c>
      <c r="E44" s="104">
        <f t="shared" si="0"/>
        <v>-10</v>
      </c>
      <c r="F44" s="60">
        <v>3</v>
      </c>
      <c r="G44" s="60">
        <v>20</v>
      </c>
      <c r="H44" s="104">
        <f t="shared" si="1"/>
        <v>-17</v>
      </c>
      <c r="I44" s="96"/>
    </row>
    <row r="45" spans="1:9" ht="20.399999999999999" customHeight="1">
      <c r="A45" s="97">
        <v>38</v>
      </c>
      <c r="B45" s="106" t="s">
        <v>61</v>
      </c>
      <c r="C45" s="60">
        <v>16</v>
      </c>
      <c r="D45" s="60">
        <v>21</v>
      </c>
      <c r="E45" s="104">
        <f t="shared" si="0"/>
        <v>-5</v>
      </c>
      <c r="F45" s="60">
        <v>5</v>
      </c>
      <c r="G45" s="60">
        <v>14</v>
      </c>
      <c r="H45" s="104">
        <f t="shared" si="1"/>
        <v>-9</v>
      </c>
      <c r="I45" s="96"/>
    </row>
    <row r="46" spans="1:9" ht="20.399999999999999" customHeight="1">
      <c r="A46" s="97">
        <v>39</v>
      </c>
      <c r="B46" s="105" t="s">
        <v>207</v>
      </c>
      <c r="C46" s="60">
        <v>13</v>
      </c>
      <c r="D46" s="60">
        <v>34</v>
      </c>
      <c r="E46" s="104">
        <f t="shared" si="0"/>
        <v>-21</v>
      </c>
      <c r="F46" s="60">
        <v>1</v>
      </c>
      <c r="G46" s="60">
        <v>26</v>
      </c>
      <c r="H46" s="104">
        <f t="shared" si="1"/>
        <v>-25</v>
      </c>
      <c r="I46" s="96"/>
    </row>
    <row r="47" spans="1:9" ht="20.399999999999999" customHeight="1">
      <c r="A47" s="97">
        <v>40</v>
      </c>
      <c r="B47" s="105" t="s">
        <v>269</v>
      </c>
      <c r="C47" s="60">
        <v>13</v>
      </c>
      <c r="D47" s="60">
        <v>5</v>
      </c>
      <c r="E47" s="104">
        <f t="shared" si="0"/>
        <v>8</v>
      </c>
      <c r="F47" s="60">
        <v>3</v>
      </c>
      <c r="G47" s="60">
        <v>3</v>
      </c>
      <c r="H47" s="104">
        <f t="shared" si="1"/>
        <v>0</v>
      </c>
      <c r="I47" s="96"/>
    </row>
    <row r="48" spans="1:9" ht="20.399999999999999" customHeight="1">
      <c r="A48" s="97">
        <v>41</v>
      </c>
      <c r="B48" s="105" t="s">
        <v>189</v>
      </c>
      <c r="C48" s="60">
        <v>13</v>
      </c>
      <c r="D48" s="60">
        <v>17</v>
      </c>
      <c r="E48" s="104">
        <f t="shared" si="0"/>
        <v>-4</v>
      </c>
      <c r="F48" s="60">
        <v>0</v>
      </c>
      <c r="G48" s="60">
        <v>13</v>
      </c>
      <c r="H48" s="104">
        <f t="shared" si="1"/>
        <v>-13</v>
      </c>
      <c r="I48" s="96"/>
    </row>
    <row r="49" spans="1:9" ht="20.399999999999999" customHeight="1">
      <c r="A49" s="97">
        <v>42</v>
      </c>
      <c r="B49" s="105" t="s">
        <v>83</v>
      </c>
      <c r="C49" s="60">
        <v>13</v>
      </c>
      <c r="D49" s="60">
        <v>58</v>
      </c>
      <c r="E49" s="104">
        <f t="shared" si="0"/>
        <v>-45</v>
      </c>
      <c r="F49" s="60">
        <v>1</v>
      </c>
      <c r="G49" s="60">
        <v>40</v>
      </c>
      <c r="H49" s="104">
        <f t="shared" si="1"/>
        <v>-39</v>
      </c>
      <c r="I49" s="96"/>
    </row>
    <row r="50" spans="1:9" ht="20.399999999999999" customHeight="1">
      <c r="A50" s="97">
        <v>43</v>
      </c>
      <c r="B50" s="106" t="s">
        <v>176</v>
      </c>
      <c r="C50" s="60">
        <v>13</v>
      </c>
      <c r="D50" s="60">
        <v>6</v>
      </c>
      <c r="E50" s="104">
        <f t="shared" si="0"/>
        <v>7</v>
      </c>
      <c r="F50" s="60">
        <v>2</v>
      </c>
      <c r="G50" s="60">
        <v>4</v>
      </c>
      <c r="H50" s="104">
        <f t="shared" si="1"/>
        <v>-2</v>
      </c>
      <c r="I50" s="96"/>
    </row>
    <row r="51" spans="1:9" ht="20.399999999999999" customHeight="1">
      <c r="A51" s="97">
        <v>44</v>
      </c>
      <c r="B51" s="106" t="s">
        <v>93</v>
      </c>
      <c r="C51" s="60">
        <v>12</v>
      </c>
      <c r="D51" s="60">
        <v>16</v>
      </c>
      <c r="E51" s="104">
        <f t="shared" si="0"/>
        <v>-4</v>
      </c>
      <c r="F51" s="60">
        <v>3</v>
      </c>
      <c r="G51" s="60">
        <v>9</v>
      </c>
      <c r="H51" s="104">
        <f t="shared" si="1"/>
        <v>-6</v>
      </c>
      <c r="I51" s="96"/>
    </row>
    <row r="52" spans="1:9" ht="20.399999999999999" customHeight="1">
      <c r="A52" s="97">
        <v>45</v>
      </c>
      <c r="B52" s="106" t="s">
        <v>179</v>
      </c>
      <c r="C52" s="60">
        <v>12</v>
      </c>
      <c r="D52" s="60">
        <v>11</v>
      </c>
      <c r="E52" s="104">
        <f t="shared" si="0"/>
        <v>1</v>
      </c>
      <c r="F52" s="60">
        <v>3</v>
      </c>
      <c r="G52" s="60">
        <v>4</v>
      </c>
      <c r="H52" s="104">
        <f t="shared" si="1"/>
        <v>-1</v>
      </c>
      <c r="I52" s="96"/>
    </row>
    <row r="53" spans="1:9" ht="20.399999999999999" customHeight="1">
      <c r="A53" s="97">
        <v>46</v>
      </c>
      <c r="B53" s="106" t="s">
        <v>67</v>
      </c>
      <c r="C53" s="60">
        <v>12</v>
      </c>
      <c r="D53" s="60">
        <v>134</v>
      </c>
      <c r="E53" s="104">
        <f t="shared" si="0"/>
        <v>-122</v>
      </c>
      <c r="F53" s="60">
        <v>1</v>
      </c>
      <c r="G53" s="60">
        <v>99</v>
      </c>
      <c r="H53" s="104">
        <f t="shared" si="1"/>
        <v>-98</v>
      </c>
      <c r="I53" s="96"/>
    </row>
    <row r="54" spans="1:9" ht="20.399999999999999" customHeight="1">
      <c r="A54" s="97">
        <v>47</v>
      </c>
      <c r="B54" s="106" t="s">
        <v>104</v>
      </c>
      <c r="C54" s="60">
        <v>11</v>
      </c>
      <c r="D54" s="60">
        <v>30</v>
      </c>
      <c r="E54" s="104">
        <f t="shared" si="0"/>
        <v>-19</v>
      </c>
      <c r="F54" s="60">
        <v>5</v>
      </c>
      <c r="G54" s="60">
        <v>17</v>
      </c>
      <c r="H54" s="104">
        <f t="shared" si="1"/>
        <v>-12</v>
      </c>
      <c r="I54" s="96"/>
    </row>
    <row r="55" spans="1:9" ht="20.399999999999999" customHeight="1">
      <c r="A55" s="97">
        <v>48</v>
      </c>
      <c r="B55" s="106" t="s">
        <v>286</v>
      </c>
      <c r="C55" s="60">
        <v>11</v>
      </c>
      <c r="D55" s="60">
        <v>7</v>
      </c>
      <c r="E55" s="104">
        <f t="shared" si="0"/>
        <v>4</v>
      </c>
      <c r="F55" s="60">
        <v>2</v>
      </c>
      <c r="G55" s="60">
        <v>2</v>
      </c>
      <c r="H55" s="104">
        <f t="shared" si="1"/>
        <v>0</v>
      </c>
      <c r="I55" s="96"/>
    </row>
    <row r="56" spans="1:9" ht="33.6" customHeight="1">
      <c r="A56" s="97">
        <v>49</v>
      </c>
      <c r="B56" s="106" t="s">
        <v>389</v>
      </c>
      <c r="C56" s="60">
        <v>11</v>
      </c>
      <c r="D56" s="60">
        <v>7</v>
      </c>
      <c r="E56" s="104">
        <f t="shared" si="0"/>
        <v>4</v>
      </c>
      <c r="F56" s="60">
        <v>11</v>
      </c>
      <c r="G56" s="60">
        <v>6</v>
      </c>
      <c r="H56" s="104">
        <f t="shared" si="1"/>
        <v>5</v>
      </c>
      <c r="I56" s="96"/>
    </row>
    <row r="57" spans="1:9" ht="20.399999999999999" customHeight="1">
      <c r="A57" s="97">
        <v>50</v>
      </c>
      <c r="B57" s="106" t="s">
        <v>246</v>
      </c>
      <c r="C57" s="60">
        <v>11</v>
      </c>
      <c r="D57" s="60">
        <v>16</v>
      </c>
      <c r="E57" s="104">
        <f t="shared" si="0"/>
        <v>-5</v>
      </c>
      <c r="F57" s="60">
        <v>2</v>
      </c>
      <c r="G57" s="60">
        <v>8</v>
      </c>
      <c r="H57" s="104">
        <f t="shared" si="1"/>
        <v>-6</v>
      </c>
      <c r="I57" s="96"/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 verticalCentered="1"/>
  <pageMargins left="0" right="0" top="0" bottom="0" header="0" footer="0"/>
  <pageSetup paperSize="9" scale="85" orientation="portrait" r:id="rId1"/>
  <headerFooter alignWithMargins="0"/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46"/>
  <sheetViews>
    <sheetView zoomScaleNormal="100" zoomScaleSheetLayoutView="98" workbookViewId="0">
      <selection sqref="A1:G1"/>
    </sheetView>
  </sheetViews>
  <sheetFormatPr defaultColWidth="8.88671875" defaultRowHeight="13.2"/>
  <cols>
    <col min="1" max="1" width="39.21875" style="34" customWidth="1"/>
    <col min="2" max="2" width="10.6640625" style="57" customWidth="1"/>
    <col min="3" max="3" width="12.21875" style="57" customWidth="1"/>
    <col min="4" max="4" width="12.6640625" style="62" customWidth="1"/>
    <col min="5" max="5" width="10.33203125" style="57" customWidth="1"/>
    <col min="6" max="6" width="12.109375" style="57" customWidth="1"/>
    <col min="7" max="7" width="12.33203125" style="62" customWidth="1"/>
    <col min="8" max="8" width="8.88671875" style="34"/>
    <col min="9" max="9" width="52.6640625" style="34" customWidth="1"/>
    <col min="10" max="16384" width="8.88671875" style="34"/>
  </cols>
  <sheetData>
    <row r="1" spans="1:12" s="32" customFormat="1" ht="44.4" customHeight="1">
      <c r="A1" s="280" t="s">
        <v>234</v>
      </c>
      <c r="B1" s="280"/>
      <c r="C1" s="280"/>
      <c r="D1" s="280"/>
      <c r="E1" s="280"/>
      <c r="F1" s="280"/>
      <c r="G1" s="280"/>
    </row>
    <row r="2" spans="1:12" s="32" customFormat="1" ht="20.399999999999999">
      <c r="A2" s="281" t="s">
        <v>85</v>
      </c>
      <c r="B2" s="281"/>
      <c r="C2" s="281"/>
      <c r="D2" s="281"/>
      <c r="E2" s="281"/>
      <c r="F2" s="281"/>
      <c r="G2" s="281"/>
    </row>
    <row r="4" spans="1:12" s="33" customFormat="1" ht="33" customHeight="1">
      <c r="A4" s="274" t="s">
        <v>287</v>
      </c>
      <c r="B4" s="282" t="s">
        <v>404</v>
      </c>
      <c r="C4" s="282"/>
      <c r="D4" s="282"/>
      <c r="E4" s="279" t="s">
        <v>387</v>
      </c>
      <c r="F4" s="279"/>
      <c r="G4" s="279"/>
    </row>
    <row r="5" spans="1:12" ht="18.600000000000001" customHeight="1">
      <c r="A5" s="274"/>
      <c r="B5" s="283" t="s">
        <v>1</v>
      </c>
      <c r="C5" s="283" t="s">
        <v>48</v>
      </c>
      <c r="D5" s="283" t="s">
        <v>49</v>
      </c>
      <c r="E5" s="283" t="s">
        <v>298</v>
      </c>
      <c r="F5" s="283" t="s">
        <v>299</v>
      </c>
      <c r="G5" s="283" t="s">
        <v>49</v>
      </c>
    </row>
    <row r="6" spans="1:12" ht="52.2" customHeight="1">
      <c r="A6" s="274"/>
      <c r="B6" s="283"/>
      <c r="C6" s="283"/>
      <c r="D6" s="283"/>
      <c r="E6" s="283"/>
      <c r="F6" s="283"/>
      <c r="G6" s="283"/>
    </row>
    <row r="7" spans="1:12" s="74" customFormat="1">
      <c r="A7" s="72" t="s">
        <v>3</v>
      </c>
      <c r="B7" s="115">
        <v>1</v>
      </c>
      <c r="C7" s="115">
        <v>2</v>
      </c>
      <c r="D7" s="115">
        <v>3</v>
      </c>
      <c r="E7" s="115">
        <v>4</v>
      </c>
      <c r="F7" s="115">
        <v>5</v>
      </c>
      <c r="G7" s="115">
        <v>6</v>
      </c>
    </row>
    <row r="8" spans="1:12" ht="38.4" customHeight="1">
      <c r="A8" s="284" t="s">
        <v>86</v>
      </c>
      <c r="B8" s="284"/>
      <c r="C8" s="284"/>
      <c r="D8" s="284"/>
      <c r="E8" s="284"/>
      <c r="F8" s="284"/>
      <c r="G8" s="284"/>
      <c r="L8" s="246"/>
    </row>
    <row r="9" spans="1:12" s="101" customFormat="1" ht="15.6">
      <c r="A9" s="103" t="s">
        <v>207</v>
      </c>
      <c r="B9" s="99">
        <v>13</v>
      </c>
      <c r="C9" s="99">
        <v>34</v>
      </c>
      <c r="D9" s="104">
        <f>B9-C9</f>
        <v>-21</v>
      </c>
      <c r="E9" s="99">
        <v>1</v>
      </c>
      <c r="F9" s="99">
        <v>26</v>
      </c>
      <c r="G9" s="104">
        <f>F9-E9</f>
        <v>25</v>
      </c>
      <c r="L9" s="247"/>
    </row>
    <row r="10" spans="1:12" s="101" customFormat="1" ht="15.6">
      <c r="A10" s="103" t="s">
        <v>87</v>
      </c>
      <c r="B10" s="99">
        <v>8</v>
      </c>
      <c r="C10" s="99">
        <v>18</v>
      </c>
      <c r="D10" s="104">
        <f t="shared" ref="D10:D23" si="0">B10-C10</f>
        <v>-10</v>
      </c>
      <c r="E10" s="99">
        <v>2</v>
      </c>
      <c r="F10" s="99">
        <v>10</v>
      </c>
      <c r="G10" s="104">
        <f t="shared" ref="G10:G23" si="1">F10-E10</f>
        <v>8</v>
      </c>
    </row>
    <row r="11" spans="1:12" s="101" customFormat="1" ht="15.6">
      <c r="A11" s="103" t="s">
        <v>173</v>
      </c>
      <c r="B11" s="99">
        <v>7</v>
      </c>
      <c r="C11" s="99">
        <v>12</v>
      </c>
      <c r="D11" s="104">
        <f t="shared" si="0"/>
        <v>-5</v>
      </c>
      <c r="E11" s="99">
        <v>0</v>
      </c>
      <c r="F11" s="99">
        <v>7</v>
      </c>
      <c r="G11" s="104">
        <f t="shared" si="1"/>
        <v>7</v>
      </c>
    </row>
    <row r="12" spans="1:12" s="101" customFormat="1" ht="15.6">
      <c r="A12" s="103" t="s">
        <v>70</v>
      </c>
      <c r="B12" s="99">
        <v>7</v>
      </c>
      <c r="C12" s="99">
        <v>25</v>
      </c>
      <c r="D12" s="104">
        <f t="shared" si="0"/>
        <v>-18</v>
      </c>
      <c r="E12" s="99">
        <v>1</v>
      </c>
      <c r="F12" s="99">
        <v>22</v>
      </c>
      <c r="G12" s="104">
        <f t="shared" si="1"/>
        <v>21</v>
      </c>
    </row>
    <row r="13" spans="1:12" s="101" customFormat="1" ht="46.8">
      <c r="A13" s="103" t="s">
        <v>308</v>
      </c>
      <c r="B13" s="99">
        <v>5</v>
      </c>
      <c r="C13" s="99">
        <v>5</v>
      </c>
      <c r="D13" s="104">
        <f t="shared" si="0"/>
        <v>0</v>
      </c>
      <c r="E13" s="99">
        <v>3</v>
      </c>
      <c r="F13" s="99">
        <v>4</v>
      </c>
      <c r="G13" s="104">
        <f t="shared" si="1"/>
        <v>1</v>
      </c>
    </row>
    <row r="14" spans="1:12" s="101" customFormat="1" ht="15.6">
      <c r="A14" s="103" t="s">
        <v>348</v>
      </c>
      <c r="B14" s="99">
        <v>5</v>
      </c>
      <c r="C14" s="99">
        <v>7</v>
      </c>
      <c r="D14" s="104">
        <f t="shared" si="0"/>
        <v>-2</v>
      </c>
      <c r="E14" s="99">
        <v>4</v>
      </c>
      <c r="F14" s="99">
        <v>5</v>
      </c>
      <c r="G14" s="104">
        <f t="shared" si="1"/>
        <v>1</v>
      </c>
    </row>
    <row r="15" spans="1:12" s="101" customFormat="1" ht="15.6">
      <c r="A15" s="103" t="s">
        <v>88</v>
      </c>
      <c r="B15" s="99">
        <v>4</v>
      </c>
      <c r="C15" s="99">
        <v>22</v>
      </c>
      <c r="D15" s="104">
        <f t="shared" si="0"/>
        <v>-18</v>
      </c>
      <c r="E15" s="99">
        <v>2</v>
      </c>
      <c r="F15" s="99">
        <v>12</v>
      </c>
      <c r="G15" s="104">
        <f t="shared" si="1"/>
        <v>10</v>
      </c>
    </row>
    <row r="16" spans="1:12" s="101" customFormat="1" ht="15.6">
      <c r="A16" s="102" t="s">
        <v>347</v>
      </c>
      <c r="B16" s="99">
        <v>4</v>
      </c>
      <c r="C16" s="99">
        <v>3</v>
      </c>
      <c r="D16" s="104">
        <f t="shared" si="0"/>
        <v>1</v>
      </c>
      <c r="E16" s="99">
        <v>0</v>
      </c>
      <c r="F16" s="99">
        <v>1</v>
      </c>
      <c r="G16" s="104">
        <f t="shared" si="1"/>
        <v>1</v>
      </c>
    </row>
    <row r="17" spans="1:7" s="101" customFormat="1" ht="15.6">
      <c r="A17" s="102" t="s">
        <v>90</v>
      </c>
      <c r="B17" s="99">
        <v>3</v>
      </c>
      <c r="C17" s="99">
        <v>13</v>
      </c>
      <c r="D17" s="104">
        <f t="shared" si="0"/>
        <v>-10</v>
      </c>
      <c r="E17" s="99">
        <v>0</v>
      </c>
      <c r="F17" s="99">
        <v>10</v>
      </c>
      <c r="G17" s="104">
        <f t="shared" si="1"/>
        <v>10</v>
      </c>
    </row>
    <row r="18" spans="1:7" s="101" customFormat="1" ht="15.6">
      <c r="A18" s="102" t="s">
        <v>378</v>
      </c>
      <c r="B18" s="99">
        <v>3</v>
      </c>
      <c r="C18" s="99">
        <v>4</v>
      </c>
      <c r="D18" s="104">
        <f t="shared" si="0"/>
        <v>-1</v>
      </c>
      <c r="E18" s="99">
        <v>1</v>
      </c>
      <c r="F18" s="99">
        <v>2</v>
      </c>
      <c r="G18" s="104">
        <f t="shared" si="1"/>
        <v>1</v>
      </c>
    </row>
    <row r="19" spans="1:7" s="101" customFormat="1" ht="15.6">
      <c r="A19" s="102" t="s">
        <v>206</v>
      </c>
      <c r="B19" s="99">
        <v>3</v>
      </c>
      <c r="C19" s="99">
        <v>1</v>
      </c>
      <c r="D19" s="104">
        <f t="shared" si="0"/>
        <v>2</v>
      </c>
      <c r="E19" s="99">
        <v>2</v>
      </c>
      <c r="F19" s="99">
        <v>1</v>
      </c>
      <c r="G19" s="104">
        <f t="shared" si="1"/>
        <v>-1</v>
      </c>
    </row>
    <row r="20" spans="1:7" s="101" customFormat="1" ht="15.6">
      <c r="A20" s="103" t="s">
        <v>193</v>
      </c>
      <c r="B20" s="99">
        <v>3</v>
      </c>
      <c r="C20" s="238">
        <v>16</v>
      </c>
      <c r="D20" s="104">
        <f t="shared" si="0"/>
        <v>-13</v>
      </c>
      <c r="E20" s="99">
        <v>2</v>
      </c>
      <c r="F20" s="99">
        <v>9</v>
      </c>
      <c r="G20" s="104">
        <f t="shared" si="1"/>
        <v>7</v>
      </c>
    </row>
    <row r="21" spans="1:7" s="101" customFormat="1" ht="15.6">
      <c r="A21" s="103" t="s">
        <v>300</v>
      </c>
      <c r="B21" s="99">
        <v>3</v>
      </c>
      <c r="C21" s="99">
        <v>14</v>
      </c>
      <c r="D21" s="104">
        <f t="shared" si="0"/>
        <v>-11</v>
      </c>
      <c r="E21" s="99">
        <v>1</v>
      </c>
      <c r="F21" s="99">
        <v>9</v>
      </c>
      <c r="G21" s="104">
        <f t="shared" si="1"/>
        <v>8</v>
      </c>
    </row>
    <row r="22" spans="1:7" s="101" customFormat="1" ht="15.6">
      <c r="A22" s="103" t="s">
        <v>256</v>
      </c>
      <c r="B22" s="99">
        <v>2</v>
      </c>
      <c r="C22" s="99">
        <v>7</v>
      </c>
      <c r="D22" s="104">
        <f t="shared" si="0"/>
        <v>-5</v>
      </c>
      <c r="E22" s="99">
        <v>0</v>
      </c>
      <c r="F22" s="99">
        <v>5</v>
      </c>
      <c r="G22" s="104">
        <f t="shared" si="1"/>
        <v>5</v>
      </c>
    </row>
    <row r="23" spans="1:7" s="101" customFormat="1" ht="15.6">
      <c r="A23" s="103" t="s">
        <v>256</v>
      </c>
      <c r="B23" s="99">
        <v>2</v>
      </c>
      <c r="C23" s="99">
        <v>3</v>
      </c>
      <c r="D23" s="104">
        <f t="shared" si="0"/>
        <v>-1</v>
      </c>
      <c r="E23" s="99">
        <v>1</v>
      </c>
      <c r="F23" s="99">
        <v>2</v>
      </c>
      <c r="G23" s="104">
        <f t="shared" si="1"/>
        <v>1</v>
      </c>
    </row>
    <row r="24" spans="1:7" ht="46.2" customHeight="1">
      <c r="A24" s="284" t="s">
        <v>34</v>
      </c>
      <c r="B24" s="284"/>
      <c r="C24" s="284"/>
      <c r="D24" s="284"/>
      <c r="E24" s="284"/>
      <c r="F24" s="284"/>
      <c r="G24" s="284"/>
    </row>
    <row r="25" spans="1:7" s="101" customFormat="1" ht="16.8" customHeight="1">
      <c r="A25" s="103" t="s">
        <v>208</v>
      </c>
      <c r="B25" s="99">
        <v>25</v>
      </c>
      <c r="C25" s="99">
        <v>49</v>
      </c>
      <c r="D25" s="104">
        <f>B25-C25</f>
        <v>-24</v>
      </c>
      <c r="E25" s="99">
        <v>6</v>
      </c>
      <c r="F25" s="99">
        <v>33</v>
      </c>
      <c r="G25" s="104">
        <f>E25-F25</f>
        <v>-27</v>
      </c>
    </row>
    <row r="26" spans="1:7" s="101" customFormat="1" ht="31.2" customHeight="1">
      <c r="A26" s="103" t="s">
        <v>209</v>
      </c>
      <c r="B26" s="99">
        <v>24</v>
      </c>
      <c r="C26" s="99">
        <v>43</v>
      </c>
      <c r="D26" s="104">
        <f t="shared" ref="D26:D39" si="2">B26-C26</f>
        <v>-19</v>
      </c>
      <c r="E26" s="99">
        <v>7</v>
      </c>
      <c r="F26" s="99">
        <v>30</v>
      </c>
      <c r="G26" s="104">
        <f t="shared" ref="G26:G39" si="3">E26-F26</f>
        <v>-23</v>
      </c>
    </row>
    <row r="27" spans="1:7" s="101" customFormat="1" ht="16.8" customHeight="1">
      <c r="A27" s="103" t="s">
        <v>91</v>
      </c>
      <c r="B27" s="99">
        <v>16</v>
      </c>
      <c r="C27" s="99">
        <v>7</v>
      </c>
      <c r="D27" s="104">
        <f t="shared" si="2"/>
        <v>9</v>
      </c>
      <c r="E27" s="99">
        <v>6</v>
      </c>
      <c r="F27" s="99">
        <v>3</v>
      </c>
      <c r="G27" s="104">
        <f t="shared" si="3"/>
        <v>3</v>
      </c>
    </row>
    <row r="28" spans="1:7" s="101" customFormat="1" ht="16.8" customHeight="1">
      <c r="A28" s="103" t="s">
        <v>81</v>
      </c>
      <c r="B28" s="99">
        <v>16</v>
      </c>
      <c r="C28" s="99">
        <v>39</v>
      </c>
      <c r="D28" s="104">
        <f t="shared" si="2"/>
        <v>-23</v>
      </c>
      <c r="E28" s="99">
        <v>2</v>
      </c>
      <c r="F28" s="99">
        <v>24</v>
      </c>
      <c r="G28" s="104">
        <f t="shared" si="3"/>
        <v>-22</v>
      </c>
    </row>
    <row r="29" spans="1:7" s="101" customFormat="1" ht="16.8" customHeight="1">
      <c r="A29" s="103" t="s">
        <v>269</v>
      </c>
      <c r="B29" s="99">
        <v>13</v>
      </c>
      <c r="C29" s="99">
        <v>5</v>
      </c>
      <c r="D29" s="104">
        <f t="shared" si="2"/>
        <v>8</v>
      </c>
      <c r="E29" s="99">
        <v>3</v>
      </c>
      <c r="F29" s="99">
        <v>3</v>
      </c>
      <c r="G29" s="104">
        <f t="shared" si="3"/>
        <v>0</v>
      </c>
    </row>
    <row r="30" spans="1:7" s="101" customFormat="1" ht="16.8" customHeight="1">
      <c r="A30" s="103" t="s">
        <v>235</v>
      </c>
      <c r="B30" s="99">
        <v>7</v>
      </c>
      <c r="C30" s="99">
        <v>0</v>
      </c>
      <c r="D30" s="104">
        <f t="shared" si="2"/>
        <v>7</v>
      </c>
      <c r="E30" s="99">
        <v>3</v>
      </c>
      <c r="F30" s="99">
        <v>0</v>
      </c>
      <c r="G30" s="104">
        <f t="shared" si="3"/>
        <v>3</v>
      </c>
    </row>
    <row r="31" spans="1:7" s="101" customFormat="1" ht="16.8" customHeight="1">
      <c r="A31" s="103" t="s">
        <v>84</v>
      </c>
      <c r="B31" s="99">
        <v>6</v>
      </c>
      <c r="C31" s="99">
        <v>17</v>
      </c>
      <c r="D31" s="104">
        <f t="shared" si="2"/>
        <v>-11</v>
      </c>
      <c r="E31" s="99">
        <v>4</v>
      </c>
      <c r="F31" s="99">
        <v>9</v>
      </c>
      <c r="G31" s="104">
        <f t="shared" si="3"/>
        <v>-5</v>
      </c>
    </row>
    <row r="32" spans="1:7" s="101" customFormat="1" ht="16.8" customHeight="1">
      <c r="A32" s="103" t="s">
        <v>367</v>
      </c>
      <c r="B32" s="99">
        <v>6</v>
      </c>
      <c r="C32" s="99">
        <v>4</v>
      </c>
      <c r="D32" s="104">
        <f t="shared" si="2"/>
        <v>2</v>
      </c>
      <c r="E32" s="99">
        <v>2</v>
      </c>
      <c r="F32" s="99">
        <v>4</v>
      </c>
      <c r="G32" s="104">
        <f t="shared" si="3"/>
        <v>-2</v>
      </c>
    </row>
    <row r="33" spans="1:7" s="101" customFormat="1" ht="16.8" customHeight="1">
      <c r="A33" s="103" t="s">
        <v>264</v>
      </c>
      <c r="B33" s="99">
        <v>6</v>
      </c>
      <c r="C33" s="99">
        <v>24</v>
      </c>
      <c r="D33" s="104">
        <f t="shared" si="2"/>
        <v>-18</v>
      </c>
      <c r="E33" s="99">
        <v>0</v>
      </c>
      <c r="F33" s="99">
        <v>20</v>
      </c>
      <c r="G33" s="104">
        <f t="shared" si="3"/>
        <v>-20</v>
      </c>
    </row>
    <row r="34" spans="1:7" s="101" customFormat="1" ht="16.8" customHeight="1">
      <c r="A34" s="103" t="s">
        <v>200</v>
      </c>
      <c r="B34" s="99">
        <v>5</v>
      </c>
      <c r="C34" s="99">
        <v>4</v>
      </c>
      <c r="D34" s="104">
        <f t="shared" si="2"/>
        <v>1</v>
      </c>
      <c r="E34" s="99">
        <v>0</v>
      </c>
      <c r="F34" s="99">
        <v>2</v>
      </c>
      <c r="G34" s="104">
        <f t="shared" si="3"/>
        <v>-2</v>
      </c>
    </row>
    <row r="35" spans="1:7" s="101" customFormat="1" ht="16.8" customHeight="1">
      <c r="A35" s="103" t="s">
        <v>349</v>
      </c>
      <c r="B35" s="99">
        <v>5</v>
      </c>
      <c r="C35" s="99">
        <v>2</v>
      </c>
      <c r="D35" s="104">
        <f t="shared" si="2"/>
        <v>3</v>
      </c>
      <c r="E35" s="99">
        <v>1</v>
      </c>
      <c r="F35" s="99">
        <v>2</v>
      </c>
      <c r="G35" s="104">
        <f t="shared" si="3"/>
        <v>-1</v>
      </c>
    </row>
    <row r="36" spans="1:7" s="101" customFormat="1" ht="16.8" customHeight="1">
      <c r="A36" s="103" t="s">
        <v>405</v>
      </c>
      <c r="B36" s="99">
        <v>5</v>
      </c>
      <c r="C36" s="99">
        <v>0</v>
      </c>
      <c r="D36" s="104">
        <f t="shared" si="2"/>
        <v>5</v>
      </c>
      <c r="E36" s="99">
        <v>4</v>
      </c>
      <c r="F36" s="99">
        <v>0</v>
      </c>
      <c r="G36" s="104">
        <f t="shared" si="3"/>
        <v>4</v>
      </c>
    </row>
    <row r="37" spans="1:7" s="101" customFormat="1" ht="16.8" customHeight="1">
      <c r="A37" s="103" t="s">
        <v>406</v>
      </c>
      <c r="B37" s="99">
        <v>5</v>
      </c>
      <c r="C37" s="99">
        <v>5</v>
      </c>
      <c r="D37" s="104">
        <f t="shared" si="2"/>
        <v>0</v>
      </c>
      <c r="E37" s="99">
        <v>2</v>
      </c>
      <c r="F37" s="99">
        <v>3</v>
      </c>
      <c r="G37" s="104">
        <f t="shared" si="3"/>
        <v>-1</v>
      </c>
    </row>
    <row r="38" spans="1:7" s="101" customFormat="1" ht="16.8" customHeight="1">
      <c r="A38" s="103" t="s">
        <v>346</v>
      </c>
      <c r="B38" s="99">
        <v>5</v>
      </c>
      <c r="C38" s="99">
        <v>1</v>
      </c>
      <c r="D38" s="104">
        <f t="shared" si="2"/>
        <v>4</v>
      </c>
      <c r="E38" s="99">
        <v>3</v>
      </c>
      <c r="F38" s="99">
        <v>1</v>
      </c>
      <c r="G38" s="104">
        <f t="shared" si="3"/>
        <v>2</v>
      </c>
    </row>
    <row r="39" spans="1:7" s="101" customFormat="1" ht="16.8" customHeight="1">
      <c r="A39" s="103" t="s">
        <v>377</v>
      </c>
      <c r="B39" s="99">
        <v>4</v>
      </c>
      <c r="C39" s="99">
        <v>6</v>
      </c>
      <c r="D39" s="104">
        <f t="shared" si="2"/>
        <v>-2</v>
      </c>
      <c r="E39" s="99">
        <v>2</v>
      </c>
      <c r="F39" s="99">
        <v>6</v>
      </c>
      <c r="G39" s="104">
        <f t="shared" si="3"/>
        <v>-4</v>
      </c>
    </row>
    <row r="40" spans="1:7" ht="43.8" customHeight="1">
      <c r="A40" s="284" t="s">
        <v>35</v>
      </c>
      <c r="B40" s="284"/>
      <c r="C40" s="284"/>
      <c r="D40" s="284"/>
      <c r="E40" s="284"/>
      <c r="F40" s="284"/>
      <c r="G40" s="284"/>
    </row>
    <row r="41" spans="1:7" s="101" customFormat="1" ht="16.8" customHeight="1">
      <c r="A41" s="102" t="s">
        <v>57</v>
      </c>
      <c r="B41" s="99">
        <v>74</v>
      </c>
      <c r="C41" s="99">
        <v>139</v>
      </c>
      <c r="D41" s="104">
        <f>B41-C41</f>
        <v>-65</v>
      </c>
      <c r="E41" s="99">
        <v>15</v>
      </c>
      <c r="F41" s="99">
        <v>79</v>
      </c>
      <c r="G41" s="104">
        <f>E41-F41</f>
        <v>-64</v>
      </c>
    </row>
    <row r="42" spans="1:7" s="101" customFormat="1" ht="16.8" customHeight="1">
      <c r="A42" s="102" t="s">
        <v>65</v>
      </c>
      <c r="B42" s="99">
        <v>57</v>
      </c>
      <c r="C42" s="99">
        <v>74</v>
      </c>
      <c r="D42" s="104">
        <f t="shared" ref="D42:D55" si="4">B42-C42</f>
        <v>-17</v>
      </c>
      <c r="E42" s="99">
        <v>17</v>
      </c>
      <c r="F42" s="99">
        <v>51</v>
      </c>
      <c r="G42" s="104">
        <f t="shared" ref="G42:G55" si="5">E42-F42</f>
        <v>-34</v>
      </c>
    </row>
    <row r="43" spans="1:7" s="101" customFormat="1" ht="16.8" customHeight="1">
      <c r="A43" s="102" t="s">
        <v>214</v>
      </c>
      <c r="B43" s="99">
        <v>22</v>
      </c>
      <c r="C43" s="99">
        <v>71</v>
      </c>
      <c r="D43" s="104">
        <f t="shared" si="4"/>
        <v>-49</v>
      </c>
      <c r="E43" s="99">
        <v>3</v>
      </c>
      <c r="F43" s="99">
        <v>41</v>
      </c>
      <c r="G43" s="104">
        <f t="shared" si="5"/>
        <v>-38</v>
      </c>
    </row>
    <row r="44" spans="1:7" s="101" customFormat="1" ht="16.8" customHeight="1">
      <c r="A44" s="102" t="s">
        <v>93</v>
      </c>
      <c r="B44" s="99">
        <v>12</v>
      </c>
      <c r="C44" s="99">
        <v>16</v>
      </c>
      <c r="D44" s="104">
        <f t="shared" si="4"/>
        <v>-4</v>
      </c>
      <c r="E44" s="99">
        <v>3</v>
      </c>
      <c r="F44" s="99">
        <v>9</v>
      </c>
      <c r="G44" s="104">
        <f t="shared" si="5"/>
        <v>-6</v>
      </c>
    </row>
    <row r="45" spans="1:7" s="101" customFormat="1" ht="16.8" customHeight="1">
      <c r="A45" s="102" t="s">
        <v>122</v>
      </c>
      <c r="B45" s="99">
        <v>9</v>
      </c>
      <c r="C45" s="99">
        <v>27</v>
      </c>
      <c r="D45" s="104">
        <f t="shared" si="4"/>
        <v>-18</v>
      </c>
      <c r="E45" s="99">
        <v>3</v>
      </c>
      <c r="F45" s="99">
        <v>15</v>
      </c>
      <c r="G45" s="104">
        <f t="shared" si="5"/>
        <v>-12</v>
      </c>
    </row>
    <row r="46" spans="1:7" s="101" customFormat="1" ht="16.8" customHeight="1">
      <c r="A46" s="102" t="s">
        <v>265</v>
      </c>
      <c r="B46" s="99">
        <v>5</v>
      </c>
      <c r="C46" s="99">
        <v>7</v>
      </c>
      <c r="D46" s="104">
        <f t="shared" si="4"/>
        <v>-2</v>
      </c>
      <c r="E46" s="99">
        <v>0</v>
      </c>
      <c r="F46" s="99">
        <v>7</v>
      </c>
      <c r="G46" s="104">
        <f t="shared" si="5"/>
        <v>-7</v>
      </c>
    </row>
    <row r="47" spans="1:7" s="101" customFormat="1" ht="16.8" customHeight="1">
      <c r="A47" s="102" t="s">
        <v>124</v>
      </c>
      <c r="B47" s="99">
        <v>5</v>
      </c>
      <c r="C47" s="99">
        <v>13</v>
      </c>
      <c r="D47" s="104">
        <f t="shared" si="4"/>
        <v>-8</v>
      </c>
      <c r="E47" s="99">
        <v>1</v>
      </c>
      <c r="F47" s="99">
        <v>7</v>
      </c>
      <c r="G47" s="104">
        <f t="shared" si="5"/>
        <v>-6</v>
      </c>
    </row>
    <row r="48" spans="1:7" s="101" customFormat="1" ht="16.8" customHeight="1">
      <c r="A48" s="102" t="s">
        <v>351</v>
      </c>
      <c r="B48" s="99">
        <v>5</v>
      </c>
      <c r="C48" s="99">
        <v>1</v>
      </c>
      <c r="D48" s="104">
        <f t="shared" si="4"/>
        <v>4</v>
      </c>
      <c r="E48" s="99">
        <v>1</v>
      </c>
      <c r="F48" s="99">
        <v>0</v>
      </c>
      <c r="G48" s="104">
        <f t="shared" si="5"/>
        <v>1</v>
      </c>
    </row>
    <row r="49" spans="1:7" s="101" customFormat="1" ht="16.8" customHeight="1">
      <c r="A49" s="102" t="s">
        <v>73</v>
      </c>
      <c r="B49" s="99">
        <v>4</v>
      </c>
      <c r="C49" s="99">
        <v>26</v>
      </c>
      <c r="D49" s="104">
        <f t="shared" si="4"/>
        <v>-22</v>
      </c>
      <c r="E49" s="99">
        <v>0</v>
      </c>
      <c r="F49" s="99">
        <v>17</v>
      </c>
      <c r="G49" s="104">
        <f t="shared" si="5"/>
        <v>-17</v>
      </c>
    </row>
    <row r="50" spans="1:7" s="101" customFormat="1" ht="16.8" customHeight="1">
      <c r="A50" s="102" t="s">
        <v>407</v>
      </c>
      <c r="B50" s="99">
        <v>4</v>
      </c>
      <c r="C50" s="99">
        <v>0</v>
      </c>
      <c r="D50" s="104">
        <f t="shared" si="4"/>
        <v>4</v>
      </c>
      <c r="E50" s="99">
        <v>2</v>
      </c>
      <c r="F50" s="99">
        <v>0</v>
      </c>
      <c r="G50" s="104">
        <f t="shared" si="5"/>
        <v>2</v>
      </c>
    </row>
    <row r="51" spans="1:7" s="101" customFormat="1" ht="16.8" customHeight="1">
      <c r="A51" s="102" t="s">
        <v>267</v>
      </c>
      <c r="B51" s="99">
        <v>4</v>
      </c>
      <c r="C51" s="99">
        <v>4</v>
      </c>
      <c r="D51" s="104">
        <f t="shared" si="4"/>
        <v>0</v>
      </c>
      <c r="E51" s="99">
        <v>1</v>
      </c>
      <c r="F51" s="99">
        <v>3</v>
      </c>
      <c r="G51" s="104">
        <f t="shared" si="5"/>
        <v>-2</v>
      </c>
    </row>
    <row r="52" spans="1:7" s="101" customFormat="1" ht="16.8" customHeight="1">
      <c r="A52" s="102" t="s">
        <v>371</v>
      </c>
      <c r="B52" s="99">
        <v>3</v>
      </c>
      <c r="C52" s="99">
        <v>2</v>
      </c>
      <c r="D52" s="104">
        <f t="shared" si="4"/>
        <v>1</v>
      </c>
      <c r="E52" s="99">
        <v>1</v>
      </c>
      <c r="F52" s="99">
        <v>2</v>
      </c>
      <c r="G52" s="104">
        <f t="shared" si="5"/>
        <v>-1</v>
      </c>
    </row>
    <row r="53" spans="1:7" s="101" customFormat="1" ht="16.8" customHeight="1">
      <c r="A53" s="102" t="s">
        <v>408</v>
      </c>
      <c r="B53" s="99">
        <v>3</v>
      </c>
      <c r="C53" s="99">
        <v>5</v>
      </c>
      <c r="D53" s="104">
        <f t="shared" si="4"/>
        <v>-2</v>
      </c>
      <c r="E53" s="99">
        <v>0</v>
      </c>
      <c r="F53" s="99">
        <v>3</v>
      </c>
      <c r="G53" s="104">
        <f t="shared" si="5"/>
        <v>-3</v>
      </c>
    </row>
    <row r="54" spans="1:7" s="101" customFormat="1" ht="16.8" customHeight="1">
      <c r="A54" s="102" t="s">
        <v>409</v>
      </c>
      <c r="B54" s="99">
        <v>2</v>
      </c>
      <c r="C54" s="99">
        <v>5</v>
      </c>
      <c r="D54" s="104">
        <f t="shared" si="4"/>
        <v>-3</v>
      </c>
      <c r="E54" s="99">
        <v>0</v>
      </c>
      <c r="F54" s="99">
        <v>2</v>
      </c>
      <c r="G54" s="104">
        <f t="shared" si="5"/>
        <v>-2</v>
      </c>
    </row>
    <row r="55" spans="1:7" s="101" customFormat="1" ht="16.8" customHeight="1">
      <c r="A55" s="102" t="s">
        <v>350</v>
      </c>
      <c r="B55" s="99">
        <v>2</v>
      </c>
      <c r="C55" s="99">
        <v>1</v>
      </c>
      <c r="D55" s="104">
        <f t="shared" si="4"/>
        <v>1</v>
      </c>
      <c r="E55" s="99">
        <v>0</v>
      </c>
      <c r="F55" s="99">
        <v>0</v>
      </c>
      <c r="G55" s="104">
        <f t="shared" si="5"/>
        <v>0</v>
      </c>
    </row>
    <row r="56" spans="1:7" ht="42.6" customHeight="1">
      <c r="A56" s="284" t="s">
        <v>36</v>
      </c>
      <c r="B56" s="284"/>
      <c r="C56" s="284"/>
      <c r="D56" s="284"/>
      <c r="E56" s="284"/>
      <c r="F56" s="284"/>
      <c r="G56" s="284"/>
    </row>
    <row r="57" spans="1:7" s="101" customFormat="1" ht="18" customHeight="1">
      <c r="A57" s="103" t="s">
        <v>74</v>
      </c>
      <c r="B57" s="99">
        <v>79</v>
      </c>
      <c r="C57" s="99">
        <v>68</v>
      </c>
      <c r="D57" s="104">
        <f>B57-C57</f>
        <v>11</v>
      </c>
      <c r="E57" s="99">
        <v>8</v>
      </c>
      <c r="F57" s="99">
        <v>48</v>
      </c>
      <c r="G57" s="104">
        <f>E57-F57</f>
        <v>-40</v>
      </c>
    </row>
    <row r="58" spans="1:7" s="101" customFormat="1" ht="18" customHeight="1">
      <c r="A58" s="103" t="s">
        <v>69</v>
      </c>
      <c r="B58" s="99">
        <v>24</v>
      </c>
      <c r="C58" s="99">
        <v>51</v>
      </c>
      <c r="D58" s="104">
        <f t="shared" ref="D58:D71" si="6">B58-C58</f>
        <v>-27</v>
      </c>
      <c r="E58" s="99">
        <v>4</v>
      </c>
      <c r="F58" s="99">
        <v>40</v>
      </c>
      <c r="G58" s="104">
        <f t="shared" ref="G58:G71" si="7">E58-F58</f>
        <v>-36</v>
      </c>
    </row>
    <row r="59" spans="1:7" s="101" customFormat="1" ht="18" customHeight="1">
      <c r="A59" s="103" t="s">
        <v>96</v>
      </c>
      <c r="B59" s="99">
        <v>21</v>
      </c>
      <c r="C59" s="99">
        <v>46</v>
      </c>
      <c r="D59" s="104">
        <f t="shared" si="6"/>
        <v>-25</v>
      </c>
      <c r="E59" s="99">
        <v>2</v>
      </c>
      <c r="F59" s="99">
        <v>33</v>
      </c>
      <c r="G59" s="104">
        <f t="shared" si="7"/>
        <v>-31</v>
      </c>
    </row>
    <row r="60" spans="1:7" s="101" customFormat="1" ht="18" customHeight="1">
      <c r="A60" s="103" t="s">
        <v>242</v>
      </c>
      <c r="B60" s="99">
        <v>21</v>
      </c>
      <c r="C60" s="99">
        <v>61</v>
      </c>
      <c r="D60" s="104">
        <f t="shared" si="6"/>
        <v>-40</v>
      </c>
      <c r="E60" s="99">
        <v>2</v>
      </c>
      <c r="F60" s="99">
        <v>49</v>
      </c>
      <c r="G60" s="104">
        <f t="shared" si="7"/>
        <v>-47</v>
      </c>
    </row>
    <row r="61" spans="1:7" s="101" customFormat="1" ht="18" customHeight="1">
      <c r="A61" s="103" t="s">
        <v>215</v>
      </c>
      <c r="B61" s="99">
        <v>10</v>
      </c>
      <c r="C61" s="99">
        <v>69</v>
      </c>
      <c r="D61" s="104">
        <f t="shared" si="6"/>
        <v>-59</v>
      </c>
      <c r="E61" s="99">
        <v>2</v>
      </c>
      <c r="F61" s="99">
        <v>49</v>
      </c>
      <c r="G61" s="104">
        <f t="shared" si="7"/>
        <v>-47</v>
      </c>
    </row>
    <row r="62" spans="1:7" s="101" customFormat="1" ht="18" customHeight="1">
      <c r="A62" s="103" t="s">
        <v>98</v>
      </c>
      <c r="B62" s="99">
        <v>9</v>
      </c>
      <c r="C62" s="99">
        <v>26</v>
      </c>
      <c r="D62" s="104">
        <f t="shared" si="6"/>
        <v>-17</v>
      </c>
      <c r="E62" s="99">
        <v>2</v>
      </c>
      <c r="F62" s="99">
        <v>20</v>
      </c>
      <c r="G62" s="104">
        <f t="shared" si="7"/>
        <v>-18</v>
      </c>
    </row>
    <row r="63" spans="1:7" s="101" customFormat="1" ht="18" customHeight="1">
      <c r="A63" s="103" t="s">
        <v>216</v>
      </c>
      <c r="B63" s="99">
        <v>8</v>
      </c>
      <c r="C63" s="99">
        <v>11</v>
      </c>
      <c r="D63" s="104">
        <f t="shared" si="6"/>
        <v>-3</v>
      </c>
      <c r="E63" s="99">
        <v>1</v>
      </c>
      <c r="F63" s="99">
        <v>8</v>
      </c>
      <c r="G63" s="104">
        <f t="shared" si="7"/>
        <v>-7</v>
      </c>
    </row>
    <row r="64" spans="1:7" s="101" customFormat="1" ht="18" customHeight="1">
      <c r="A64" s="103" t="s">
        <v>100</v>
      </c>
      <c r="B64" s="99">
        <v>7</v>
      </c>
      <c r="C64" s="99">
        <v>13</v>
      </c>
      <c r="D64" s="104">
        <f t="shared" si="6"/>
        <v>-6</v>
      </c>
      <c r="E64" s="99">
        <v>0</v>
      </c>
      <c r="F64" s="99">
        <v>10</v>
      </c>
      <c r="G64" s="104">
        <f t="shared" si="7"/>
        <v>-10</v>
      </c>
    </row>
    <row r="65" spans="1:7" s="101" customFormat="1" ht="18" customHeight="1">
      <c r="A65" s="103" t="s">
        <v>95</v>
      </c>
      <c r="B65" s="99">
        <v>7</v>
      </c>
      <c r="C65" s="99">
        <v>23</v>
      </c>
      <c r="D65" s="104">
        <f t="shared" si="6"/>
        <v>-16</v>
      </c>
      <c r="E65" s="99">
        <v>2</v>
      </c>
      <c r="F65" s="99">
        <v>17</v>
      </c>
      <c r="G65" s="104">
        <f t="shared" si="7"/>
        <v>-15</v>
      </c>
    </row>
    <row r="66" spans="1:7" s="101" customFormat="1" ht="18" customHeight="1">
      <c r="A66" s="103" t="s">
        <v>217</v>
      </c>
      <c r="B66" s="99">
        <v>4</v>
      </c>
      <c r="C66" s="99">
        <v>8</v>
      </c>
      <c r="D66" s="104">
        <f t="shared" si="6"/>
        <v>-4</v>
      </c>
      <c r="E66" s="99">
        <v>0</v>
      </c>
      <c r="F66" s="99">
        <v>6</v>
      </c>
      <c r="G66" s="104">
        <f t="shared" si="7"/>
        <v>-6</v>
      </c>
    </row>
    <row r="67" spans="1:7" s="101" customFormat="1" ht="18" customHeight="1">
      <c r="A67" s="103" t="s">
        <v>94</v>
      </c>
      <c r="B67" s="99">
        <v>4</v>
      </c>
      <c r="C67" s="99">
        <v>19</v>
      </c>
      <c r="D67" s="104">
        <f t="shared" si="6"/>
        <v>-15</v>
      </c>
      <c r="E67" s="99">
        <v>1</v>
      </c>
      <c r="F67" s="99">
        <v>13</v>
      </c>
      <c r="G67" s="104">
        <f t="shared" si="7"/>
        <v>-12</v>
      </c>
    </row>
    <row r="68" spans="1:7" s="101" customFormat="1" ht="31.2" customHeight="1">
      <c r="A68" s="103" t="s">
        <v>352</v>
      </c>
      <c r="B68" s="99">
        <v>4</v>
      </c>
      <c r="C68" s="99">
        <v>1</v>
      </c>
      <c r="D68" s="104">
        <f t="shared" si="6"/>
        <v>3</v>
      </c>
      <c r="E68" s="99">
        <v>0</v>
      </c>
      <c r="F68" s="99">
        <v>1</v>
      </c>
      <c r="G68" s="104">
        <f t="shared" si="7"/>
        <v>-1</v>
      </c>
    </row>
    <row r="69" spans="1:7" s="101" customFormat="1" ht="34.200000000000003" customHeight="1">
      <c r="A69" s="103" t="s">
        <v>99</v>
      </c>
      <c r="B69" s="99">
        <v>3</v>
      </c>
      <c r="C69" s="99">
        <v>19</v>
      </c>
      <c r="D69" s="104">
        <f t="shared" si="6"/>
        <v>-16</v>
      </c>
      <c r="E69" s="99">
        <v>0</v>
      </c>
      <c r="F69" s="99">
        <v>11</v>
      </c>
      <c r="G69" s="104">
        <f t="shared" si="7"/>
        <v>-11</v>
      </c>
    </row>
    <row r="70" spans="1:7" s="101" customFormat="1" ht="18" customHeight="1">
      <c r="A70" s="103" t="s">
        <v>372</v>
      </c>
      <c r="B70" s="99">
        <v>2</v>
      </c>
      <c r="C70" s="99">
        <v>1</v>
      </c>
      <c r="D70" s="104">
        <f t="shared" si="6"/>
        <v>1</v>
      </c>
      <c r="E70" s="99">
        <v>0</v>
      </c>
      <c r="F70" s="99">
        <v>0</v>
      </c>
      <c r="G70" s="104">
        <f t="shared" si="7"/>
        <v>0</v>
      </c>
    </row>
    <row r="71" spans="1:7" s="101" customFormat="1" ht="18" customHeight="1">
      <c r="A71" s="103" t="s">
        <v>410</v>
      </c>
      <c r="B71" s="99">
        <v>2</v>
      </c>
      <c r="C71" s="99">
        <v>2</v>
      </c>
      <c r="D71" s="104">
        <f t="shared" si="6"/>
        <v>0</v>
      </c>
      <c r="E71" s="99">
        <v>2</v>
      </c>
      <c r="F71" s="99">
        <v>2</v>
      </c>
      <c r="G71" s="104">
        <f t="shared" si="7"/>
        <v>0</v>
      </c>
    </row>
    <row r="72" spans="1:7" ht="45.6" customHeight="1">
      <c r="A72" s="284" t="s">
        <v>37</v>
      </c>
      <c r="B72" s="284"/>
      <c r="C72" s="284"/>
      <c r="D72" s="284"/>
      <c r="E72" s="284"/>
      <c r="F72" s="284"/>
      <c r="G72" s="284"/>
    </row>
    <row r="73" spans="1:7" s="101" customFormat="1" ht="16.8" customHeight="1">
      <c r="A73" s="103" t="s">
        <v>53</v>
      </c>
      <c r="B73" s="99">
        <v>128</v>
      </c>
      <c r="C73" s="99">
        <v>477</v>
      </c>
      <c r="D73" s="104">
        <f>B73-C73</f>
        <v>-349</v>
      </c>
      <c r="E73" s="99">
        <v>24</v>
      </c>
      <c r="F73" s="99">
        <v>341</v>
      </c>
      <c r="G73" s="104">
        <f>E73-F73</f>
        <v>-317</v>
      </c>
    </row>
    <row r="74" spans="1:7" s="101" customFormat="1" ht="16.8" customHeight="1">
      <c r="A74" s="103" t="s">
        <v>218</v>
      </c>
      <c r="B74" s="99">
        <v>77</v>
      </c>
      <c r="C74" s="99">
        <v>191</v>
      </c>
      <c r="D74" s="104">
        <f t="shared" ref="D74:D87" si="8">B74-C74</f>
        <v>-114</v>
      </c>
      <c r="E74" s="99">
        <v>13</v>
      </c>
      <c r="F74" s="99">
        <v>133</v>
      </c>
      <c r="G74" s="104">
        <f t="shared" ref="G74:G87" si="9">E74-F74</f>
        <v>-120</v>
      </c>
    </row>
    <row r="75" spans="1:7" s="101" customFormat="1" ht="16.8" customHeight="1">
      <c r="A75" s="103" t="s">
        <v>59</v>
      </c>
      <c r="B75" s="99">
        <v>37</v>
      </c>
      <c r="C75" s="99">
        <v>102</v>
      </c>
      <c r="D75" s="104">
        <f t="shared" si="8"/>
        <v>-65</v>
      </c>
      <c r="E75" s="99">
        <v>4</v>
      </c>
      <c r="F75" s="99">
        <v>63</v>
      </c>
      <c r="G75" s="104">
        <f t="shared" si="9"/>
        <v>-59</v>
      </c>
    </row>
    <row r="76" spans="1:7" s="101" customFormat="1" ht="16.8" customHeight="1">
      <c r="A76" s="103" t="s">
        <v>101</v>
      </c>
      <c r="B76" s="99">
        <v>35</v>
      </c>
      <c r="C76" s="99">
        <v>39</v>
      </c>
      <c r="D76" s="104">
        <f t="shared" si="8"/>
        <v>-4</v>
      </c>
      <c r="E76" s="99">
        <v>7</v>
      </c>
      <c r="F76" s="99">
        <v>29</v>
      </c>
      <c r="G76" s="104">
        <f t="shared" si="9"/>
        <v>-22</v>
      </c>
    </row>
    <row r="77" spans="1:7" s="101" customFormat="1" ht="16.8" customHeight="1">
      <c r="A77" s="103" t="s">
        <v>54</v>
      </c>
      <c r="B77" s="99">
        <v>33</v>
      </c>
      <c r="C77" s="99">
        <v>138</v>
      </c>
      <c r="D77" s="104">
        <f t="shared" si="8"/>
        <v>-105</v>
      </c>
      <c r="E77" s="99">
        <v>6</v>
      </c>
      <c r="F77" s="99">
        <v>100</v>
      </c>
      <c r="G77" s="104">
        <f t="shared" si="9"/>
        <v>-94</v>
      </c>
    </row>
    <row r="78" spans="1:7" s="101" customFormat="1" ht="81.599999999999994" customHeight="1">
      <c r="A78" s="103" t="s">
        <v>219</v>
      </c>
      <c r="B78" s="99">
        <v>33</v>
      </c>
      <c r="C78" s="99">
        <v>139</v>
      </c>
      <c r="D78" s="104">
        <f t="shared" si="8"/>
        <v>-106</v>
      </c>
      <c r="E78" s="99">
        <v>5</v>
      </c>
      <c r="F78" s="99">
        <v>102</v>
      </c>
      <c r="G78" s="104">
        <f t="shared" si="9"/>
        <v>-97</v>
      </c>
    </row>
    <row r="79" spans="1:7" s="101" customFormat="1" ht="16.8" customHeight="1">
      <c r="A79" s="103" t="s">
        <v>58</v>
      </c>
      <c r="B79" s="99">
        <v>28</v>
      </c>
      <c r="C79" s="99">
        <v>249</v>
      </c>
      <c r="D79" s="104">
        <f t="shared" si="8"/>
        <v>-221</v>
      </c>
      <c r="E79" s="99">
        <v>0</v>
      </c>
      <c r="F79" s="99">
        <v>187</v>
      </c>
      <c r="G79" s="104">
        <f t="shared" si="9"/>
        <v>-187</v>
      </c>
    </row>
    <row r="80" spans="1:7" s="101" customFormat="1" ht="16.8" customHeight="1">
      <c r="A80" s="103" t="s">
        <v>102</v>
      </c>
      <c r="B80" s="99">
        <v>10</v>
      </c>
      <c r="C80" s="99">
        <v>42</v>
      </c>
      <c r="D80" s="104">
        <f t="shared" si="8"/>
        <v>-32</v>
      </c>
      <c r="E80" s="99">
        <v>4</v>
      </c>
      <c r="F80" s="99">
        <v>34</v>
      </c>
      <c r="G80" s="104">
        <f t="shared" si="9"/>
        <v>-30</v>
      </c>
    </row>
    <row r="81" spans="1:7" s="101" customFormat="1" ht="16.8" customHeight="1">
      <c r="A81" s="103" t="s">
        <v>292</v>
      </c>
      <c r="B81" s="99">
        <v>9</v>
      </c>
      <c r="C81" s="99">
        <v>5</v>
      </c>
      <c r="D81" s="104">
        <f t="shared" si="8"/>
        <v>4</v>
      </c>
      <c r="E81" s="99">
        <v>2</v>
      </c>
      <c r="F81" s="99">
        <v>3</v>
      </c>
      <c r="G81" s="104">
        <f t="shared" si="9"/>
        <v>-1</v>
      </c>
    </row>
    <row r="82" spans="1:7" s="101" customFormat="1" ht="16.8" customHeight="1">
      <c r="A82" s="103" t="s">
        <v>373</v>
      </c>
      <c r="B82" s="99">
        <v>6</v>
      </c>
      <c r="C82" s="99">
        <v>10</v>
      </c>
      <c r="D82" s="104">
        <f t="shared" si="8"/>
        <v>-4</v>
      </c>
      <c r="E82" s="99">
        <v>0</v>
      </c>
      <c r="F82" s="99">
        <v>8</v>
      </c>
      <c r="G82" s="104">
        <f t="shared" si="9"/>
        <v>-8</v>
      </c>
    </row>
    <row r="83" spans="1:7" s="101" customFormat="1" ht="16.8" customHeight="1">
      <c r="A83" s="103" t="s">
        <v>281</v>
      </c>
      <c r="B83" s="99">
        <v>5</v>
      </c>
      <c r="C83" s="99">
        <v>2</v>
      </c>
      <c r="D83" s="104">
        <f t="shared" si="8"/>
        <v>3</v>
      </c>
      <c r="E83" s="99">
        <v>0</v>
      </c>
      <c r="F83" s="99">
        <v>2</v>
      </c>
      <c r="G83" s="104">
        <f t="shared" si="9"/>
        <v>-2</v>
      </c>
    </row>
    <row r="84" spans="1:7" s="101" customFormat="1" ht="16.8" customHeight="1">
      <c r="A84" s="103" t="s">
        <v>71</v>
      </c>
      <c r="B84" s="99">
        <v>4</v>
      </c>
      <c r="C84" s="99">
        <v>20</v>
      </c>
      <c r="D84" s="104">
        <f t="shared" si="8"/>
        <v>-16</v>
      </c>
      <c r="E84" s="99">
        <v>0</v>
      </c>
      <c r="F84" s="99">
        <v>16</v>
      </c>
      <c r="G84" s="104">
        <f t="shared" si="9"/>
        <v>-16</v>
      </c>
    </row>
    <row r="85" spans="1:7" s="101" customFormat="1" ht="16.8" customHeight="1">
      <c r="A85" s="103" t="s">
        <v>330</v>
      </c>
      <c r="B85" s="99">
        <v>4</v>
      </c>
      <c r="C85" s="99">
        <v>16</v>
      </c>
      <c r="D85" s="104">
        <f t="shared" si="8"/>
        <v>-12</v>
      </c>
      <c r="E85" s="99">
        <v>2</v>
      </c>
      <c r="F85" s="99">
        <v>12</v>
      </c>
      <c r="G85" s="104">
        <f t="shared" si="9"/>
        <v>-10</v>
      </c>
    </row>
    <row r="86" spans="1:7" s="101" customFormat="1" ht="16.8" customHeight="1">
      <c r="A86" s="103" t="s">
        <v>297</v>
      </c>
      <c r="B86" s="99">
        <v>4</v>
      </c>
      <c r="C86" s="99">
        <v>2</v>
      </c>
      <c r="D86" s="104">
        <f t="shared" si="8"/>
        <v>2</v>
      </c>
      <c r="E86" s="99">
        <v>2</v>
      </c>
      <c r="F86" s="99">
        <v>0</v>
      </c>
      <c r="G86" s="104">
        <f t="shared" si="9"/>
        <v>2</v>
      </c>
    </row>
    <row r="87" spans="1:7" s="101" customFormat="1" ht="34.200000000000003" customHeight="1">
      <c r="A87" s="103" t="s">
        <v>152</v>
      </c>
      <c r="B87" s="99">
        <v>4</v>
      </c>
      <c r="C87" s="99">
        <v>24</v>
      </c>
      <c r="D87" s="104">
        <f t="shared" si="8"/>
        <v>-20</v>
      </c>
      <c r="E87" s="99">
        <v>1</v>
      </c>
      <c r="F87" s="99">
        <v>15</v>
      </c>
      <c r="G87" s="104">
        <f t="shared" si="9"/>
        <v>-14</v>
      </c>
    </row>
    <row r="88" spans="1:7" ht="42.6" customHeight="1">
      <c r="A88" s="284" t="s">
        <v>103</v>
      </c>
      <c r="B88" s="284"/>
      <c r="C88" s="284"/>
      <c r="D88" s="284"/>
      <c r="E88" s="284"/>
      <c r="F88" s="284"/>
      <c r="G88" s="284"/>
    </row>
    <row r="89" spans="1:7" s="101" customFormat="1" ht="15.6">
      <c r="A89" s="103" t="s">
        <v>104</v>
      </c>
      <c r="B89" s="99">
        <v>11</v>
      </c>
      <c r="C89" s="99">
        <v>30</v>
      </c>
      <c r="D89" s="104">
        <f>B89-C89</f>
        <v>-19</v>
      </c>
      <c r="E89" s="99">
        <v>5</v>
      </c>
      <c r="F89" s="99">
        <v>17</v>
      </c>
      <c r="G89" s="104">
        <f>E89-F89</f>
        <v>-12</v>
      </c>
    </row>
    <row r="90" spans="1:7" s="101" customFormat="1" ht="15.6">
      <c r="A90" s="103" t="s">
        <v>133</v>
      </c>
      <c r="B90" s="99">
        <v>4</v>
      </c>
      <c r="C90" s="99">
        <v>3</v>
      </c>
      <c r="D90" s="104">
        <f t="shared" ref="D90:D97" si="10">B90-C90</f>
        <v>1</v>
      </c>
      <c r="E90" s="99">
        <v>1</v>
      </c>
      <c r="F90" s="99">
        <v>0</v>
      </c>
      <c r="G90" s="104">
        <f t="shared" ref="G90:G97" si="11">E90-F90</f>
        <v>1</v>
      </c>
    </row>
    <row r="91" spans="1:7" s="101" customFormat="1" ht="31.2">
      <c r="A91" s="103" t="s">
        <v>261</v>
      </c>
      <c r="B91" s="99">
        <v>3</v>
      </c>
      <c r="C91" s="99">
        <v>0</v>
      </c>
      <c r="D91" s="104">
        <f t="shared" si="10"/>
        <v>3</v>
      </c>
      <c r="E91" s="99">
        <v>0</v>
      </c>
      <c r="F91" s="99">
        <v>0</v>
      </c>
      <c r="G91" s="104">
        <f t="shared" si="11"/>
        <v>0</v>
      </c>
    </row>
    <row r="92" spans="1:7" s="101" customFormat="1" ht="31.2">
      <c r="A92" s="103" t="s">
        <v>411</v>
      </c>
      <c r="B92" s="99">
        <v>3</v>
      </c>
      <c r="C92" s="238">
        <v>0</v>
      </c>
      <c r="D92" s="104">
        <f t="shared" si="10"/>
        <v>3</v>
      </c>
      <c r="E92" s="99">
        <v>0</v>
      </c>
      <c r="F92" s="99">
        <v>0</v>
      </c>
      <c r="G92" s="104">
        <f t="shared" si="11"/>
        <v>0</v>
      </c>
    </row>
    <row r="93" spans="1:7" s="101" customFormat="1" ht="15.6">
      <c r="A93" s="103" t="s">
        <v>323</v>
      </c>
      <c r="B93" s="99">
        <v>1</v>
      </c>
      <c r="C93" s="99">
        <v>0</v>
      </c>
      <c r="D93" s="104">
        <f t="shared" si="10"/>
        <v>1</v>
      </c>
      <c r="E93" s="99">
        <v>0</v>
      </c>
      <c r="F93" s="99">
        <v>0</v>
      </c>
      <c r="G93" s="104">
        <f t="shared" si="11"/>
        <v>0</v>
      </c>
    </row>
    <row r="94" spans="1:7" s="101" customFormat="1" ht="18.600000000000001" customHeight="1">
      <c r="A94" s="103" t="s">
        <v>109</v>
      </c>
      <c r="B94" s="99">
        <v>1</v>
      </c>
      <c r="C94" s="99">
        <v>9</v>
      </c>
      <c r="D94" s="104">
        <f t="shared" si="10"/>
        <v>-8</v>
      </c>
      <c r="E94" s="99">
        <v>0</v>
      </c>
      <c r="F94" s="99">
        <v>6</v>
      </c>
      <c r="G94" s="104">
        <f t="shared" si="11"/>
        <v>-6</v>
      </c>
    </row>
    <row r="95" spans="1:7" s="101" customFormat="1" ht="30.6" customHeight="1">
      <c r="A95" s="103" t="s">
        <v>222</v>
      </c>
      <c r="B95" s="99">
        <v>1</v>
      </c>
      <c r="C95" s="99">
        <v>15</v>
      </c>
      <c r="D95" s="104">
        <f t="shared" si="10"/>
        <v>-14</v>
      </c>
      <c r="E95" s="99">
        <v>0</v>
      </c>
      <c r="F95" s="99">
        <v>10</v>
      </c>
      <c r="G95" s="104">
        <f t="shared" si="11"/>
        <v>-10</v>
      </c>
    </row>
    <row r="96" spans="1:7" s="101" customFormat="1" ht="17.399999999999999" customHeight="1">
      <c r="A96" s="103" t="s">
        <v>195</v>
      </c>
      <c r="B96" s="99">
        <v>1</v>
      </c>
      <c r="C96" s="99">
        <v>8</v>
      </c>
      <c r="D96" s="104">
        <f t="shared" si="10"/>
        <v>-7</v>
      </c>
      <c r="E96" s="99">
        <v>0</v>
      </c>
      <c r="F96" s="99">
        <v>8</v>
      </c>
      <c r="G96" s="104">
        <f t="shared" si="11"/>
        <v>-8</v>
      </c>
    </row>
    <row r="97" spans="1:7" s="101" customFormat="1" ht="17.399999999999999" customHeight="1">
      <c r="A97" s="103" t="s">
        <v>221</v>
      </c>
      <c r="B97" s="99">
        <v>1</v>
      </c>
      <c r="C97" s="238">
        <v>26</v>
      </c>
      <c r="D97" s="104">
        <f t="shared" si="10"/>
        <v>-25</v>
      </c>
      <c r="E97" s="99">
        <v>1</v>
      </c>
      <c r="F97" s="99">
        <v>21</v>
      </c>
      <c r="G97" s="104">
        <f t="shared" si="11"/>
        <v>-20</v>
      </c>
    </row>
    <row r="98" spans="1:7" ht="46.2" customHeight="1">
      <c r="A98" s="284" t="s">
        <v>39</v>
      </c>
      <c r="B98" s="284"/>
      <c r="C98" s="284"/>
      <c r="D98" s="284"/>
      <c r="E98" s="284"/>
      <c r="F98" s="284"/>
      <c r="G98" s="284"/>
    </row>
    <row r="99" spans="1:7" s="101" customFormat="1" ht="16.8" customHeight="1">
      <c r="A99" s="103" t="s">
        <v>76</v>
      </c>
      <c r="B99" s="99">
        <v>79</v>
      </c>
      <c r="C99" s="99">
        <v>25</v>
      </c>
      <c r="D99" s="104">
        <f>B99-C99</f>
        <v>54</v>
      </c>
      <c r="E99" s="99">
        <v>18</v>
      </c>
      <c r="F99" s="99">
        <v>14</v>
      </c>
      <c r="G99" s="104">
        <f>E99-F99</f>
        <v>4</v>
      </c>
    </row>
    <row r="100" spans="1:7" s="101" customFormat="1" ht="16.8" customHeight="1">
      <c r="A100" s="103" t="s">
        <v>175</v>
      </c>
      <c r="B100" s="99">
        <v>41</v>
      </c>
      <c r="C100" s="99">
        <v>38</v>
      </c>
      <c r="D100" s="104">
        <f t="shared" ref="D100:D113" si="12">B100-C100</f>
        <v>3</v>
      </c>
      <c r="E100" s="99">
        <v>4</v>
      </c>
      <c r="F100" s="99">
        <v>12</v>
      </c>
      <c r="G100" s="104">
        <f t="shared" ref="G100:G113" si="13">E100-F100</f>
        <v>-8</v>
      </c>
    </row>
    <row r="101" spans="1:7" s="101" customFormat="1" ht="16.8" customHeight="1">
      <c r="A101" s="103" t="s">
        <v>63</v>
      </c>
      <c r="B101" s="99">
        <v>28</v>
      </c>
      <c r="C101" s="99">
        <v>61</v>
      </c>
      <c r="D101" s="104">
        <f t="shared" si="12"/>
        <v>-33</v>
      </c>
      <c r="E101" s="99">
        <v>6</v>
      </c>
      <c r="F101" s="99">
        <v>35</v>
      </c>
      <c r="G101" s="104">
        <f t="shared" si="13"/>
        <v>-29</v>
      </c>
    </row>
    <row r="102" spans="1:7" s="101" customFormat="1" ht="16.8" customHeight="1">
      <c r="A102" s="103" t="s">
        <v>227</v>
      </c>
      <c r="B102" s="99">
        <v>28</v>
      </c>
      <c r="C102" s="99">
        <v>32</v>
      </c>
      <c r="D102" s="104">
        <f t="shared" si="12"/>
        <v>-4</v>
      </c>
      <c r="E102" s="99">
        <v>8</v>
      </c>
      <c r="F102" s="99">
        <v>15</v>
      </c>
      <c r="G102" s="104">
        <f t="shared" si="13"/>
        <v>-7</v>
      </c>
    </row>
    <row r="103" spans="1:7" s="101" customFormat="1" ht="16.8" customHeight="1">
      <c r="A103" s="103" t="s">
        <v>228</v>
      </c>
      <c r="B103" s="99">
        <v>27</v>
      </c>
      <c r="C103" s="99">
        <v>16</v>
      </c>
      <c r="D103" s="104">
        <f t="shared" si="12"/>
        <v>11</v>
      </c>
      <c r="E103" s="99">
        <v>3</v>
      </c>
      <c r="F103" s="99">
        <v>5</v>
      </c>
      <c r="G103" s="104">
        <f t="shared" si="13"/>
        <v>-2</v>
      </c>
    </row>
    <row r="104" spans="1:7" s="101" customFormat="1" ht="34.200000000000003" customHeight="1">
      <c r="A104" s="103" t="s">
        <v>280</v>
      </c>
      <c r="B104" s="99">
        <v>21</v>
      </c>
      <c r="C104" s="99">
        <v>12</v>
      </c>
      <c r="D104" s="104">
        <f t="shared" si="12"/>
        <v>9</v>
      </c>
      <c r="E104" s="99">
        <v>4</v>
      </c>
      <c r="F104" s="99">
        <v>6</v>
      </c>
      <c r="G104" s="104">
        <f t="shared" si="13"/>
        <v>-2</v>
      </c>
    </row>
    <row r="105" spans="1:7" s="101" customFormat="1" ht="33" customHeight="1">
      <c r="A105" s="103" t="s">
        <v>68</v>
      </c>
      <c r="B105" s="99">
        <v>16</v>
      </c>
      <c r="C105" s="99">
        <v>26</v>
      </c>
      <c r="D105" s="104">
        <f t="shared" si="12"/>
        <v>-10</v>
      </c>
      <c r="E105" s="99">
        <v>3</v>
      </c>
      <c r="F105" s="99">
        <v>20</v>
      </c>
      <c r="G105" s="104">
        <f t="shared" si="13"/>
        <v>-17</v>
      </c>
    </row>
    <row r="106" spans="1:7" s="101" customFormat="1" ht="16.8" customHeight="1">
      <c r="A106" s="103" t="s">
        <v>179</v>
      </c>
      <c r="B106" s="99">
        <v>12</v>
      </c>
      <c r="C106" s="99">
        <v>11</v>
      </c>
      <c r="D106" s="104">
        <f t="shared" si="12"/>
        <v>1</v>
      </c>
      <c r="E106" s="99">
        <v>3</v>
      </c>
      <c r="F106" s="99">
        <v>4</v>
      </c>
      <c r="G106" s="104">
        <f t="shared" si="13"/>
        <v>-1</v>
      </c>
    </row>
    <row r="107" spans="1:7" s="101" customFormat="1" ht="16.8" customHeight="1">
      <c r="A107" s="103" t="s">
        <v>286</v>
      </c>
      <c r="B107" s="99">
        <v>11</v>
      </c>
      <c r="C107" s="99">
        <v>7</v>
      </c>
      <c r="D107" s="104">
        <f t="shared" si="12"/>
        <v>4</v>
      </c>
      <c r="E107" s="99">
        <v>2</v>
      </c>
      <c r="F107" s="99">
        <v>2</v>
      </c>
      <c r="G107" s="104">
        <f t="shared" si="13"/>
        <v>0</v>
      </c>
    </row>
    <row r="108" spans="1:7" s="101" customFormat="1" ht="33" customHeight="1">
      <c r="A108" s="103" t="s">
        <v>389</v>
      </c>
      <c r="B108" s="99">
        <v>11</v>
      </c>
      <c r="C108" s="99">
        <v>7</v>
      </c>
      <c r="D108" s="104">
        <f t="shared" si="12"/>
        <v>4</v>
      </c>
      <c r="E108" s="99">
        <v>11</v>
      </c>
      <c r="F108" s="99">
        <v>6</v>
      </c>
      <c r="G108" s="104">
        <f t="shared" si="13"/>
        <v>5</v>
      </c>
    </row>
    <row r="109" spans="1:7" s="101" customFormat="1" ht="16.8" customHeight="1">
      <c r="A109" s="103" t="s">
        <v>246</v>
      </c>
      <c r="B109" s="99">
        <v>11</v>
      </c>
      <c r="C109" s="99">
        <v>16</v>
      </c>
      <c r="D109" s="104">
        <f t="shared" si="12"/>
        <v>-5</v>
      </c>
      <c r="E109" s="99">
        <v>2</v>
      </c>
      <c r="F109" s="99">
        <v>8</v>
      </c>
      <c r="G109" s="104">
        <f t="shared" si="13"/>
        <v>-6</v>
      </c>
    </row>
    <row r="110" spans="1:7" s="101" customFormat="1" ht="34.799999999999997" customHeight="1">
      <c r="A110" s="103" t="s">
        <v>374</v>
      </c>
      <c r="B110" s="99">
        <v>11</v>
      </c>
      <c r="C110" s="99">
        <v>5</v>
      </c>
      <c r="D110" s="104">
        <f t="shared" si="12"/>
        <v>6</v>
      </c>
      <c r="E110" s="99">
        <v>5</v>
      </c>
      <c r="F110" s="99">
        <v>3</v>
      </c>
      <c r="G110" s="104">
        <f t="shared" si="13"/>
        <v>2</v>
      </c>
    </row>
    <row r="111" spans="1:7" s="101" customFormat="1" ht="32.4" customHeight="1">
      <c r="A111" s="103" t="s">
        <v>134</v>
      </c>
      <c r="B111" s="99">
        <v>11</v>
      </c>
      <c r="C111" s="99">
        <v>21</v>
      </c>
      <c r="D111" s="104">
        <f t="shared" si="12"/>
        <v>-10</v>
      </c>
      <c r="E111" s="99">
        <v>4</v>
      </c>
      <c r="F111" s="99">
        <v>15</v>
      </c>
      <c r="G111" s="104">
        <f t="shared" si="13"/>
        <v>-11</v>
      </c>
    </row>
    <row r="112" spans="1:7" s="101" customFormat="1" ht="16.8" customHeight="1">
      <c r="A112" s="103" t="s">
        <v>82</v>
      </c>
      <c r="B112" s="99">
        <v>11</v>
      </c>
      <c r="C112" s="99">
        <v>37</v>
      </c>
      <c r="D112" s="104">
        <f t="shared" si="12"/>
        <v>-26</v>
      </c>
      <c r="E112" s="99">
        <v>1</v>
      </c>
      <c r="F112" s="99">
        <v>27</v>
      </c>
      <c r="G112" s="104">
        <f t="shared" si="13"/>
        <v>-26</v>
      </c>
    </row>
    <row r="113" spans="1:7" s="101" customFormat="1" ht="33" customHeight="1">
      <c r="A113" s="103" t="s">
        <v>78</v>
      </c>
      <c r="B113" s="99">
        <v>10</v>
      </c>
      <c r="C113" s="99">
        <v>39</v>
      </c>
      <c r="D113" s="104">
        <f t="shared" si="12"/>
        <v>-29</v>
      </c>
      <c r="E113" s="99">
        <v>2</v>
      </c>
      <c r="F113" s="99">
        <v>32</v>
      </c>
      <c r="G113" s="104">
        <f t="shared" si="13"/>
        <v>-30</v>
      </c>
    </row>
    <row r="114" spans="1:7" ht="51.6" customHeight="1">
      <c r="A114" s="284" t="s">
        <v>111</v>
      </c>
      <c r="B114" s="284"/>
      <c r="C114" s="284"/>
      <c r="D114" s="284"/>
      <c r="E114" s="284"/>
      <c r="F114" s="284"/>
      <c r="G114" s="284"/>
    </row>
    <row r="115" spans="1:7" s="101" customFormat="1" ht="16.8" customHeight="1">
      <c r="A115" s="103" t="s">
        <v>51</v>
      </c>
      <c r="B115" s="99">
        <v>89</v>
      </c>
      <c r="C115" s="99">
        <v>148</v>
      </c>
      <c r="D115" s="104">
        <f>B115-C115</f>
        <v>-59</v>
      </c>
      <c r="E115" s="99">
        <v>19</v>
      </c>
      <c r="F115" s="99">
        <v>106</v>
      </c>
      <c r="G115" s="104">
        <f>E115-F115</f>
        <v>-87</v>
      </c>
    </row>
    <row r="116" spans="1:7" s="101" customFormat="1" ht="16.8" customHeight="1">
      <c r="A116" s="103" t="s">
        <v>127</v>
      </c>
      <c r="B116" s="99">
        <v>19</v>
      </c>
      <c r="C116" s="99">
        <v>32</v>
      </c>
      <c r="D116" s="104">
        <f t="shared" ref="D116:D129" si="14">B116-C116</f>
        <v>-13</v>
      </c>
      <c r="E116" s="99">
        <v>2</v>
      </c>
      <c r="F116" s="99">
        <v>24</v>
      </c>
      <c r="G116" s="104">
        <f t="shared" ref="G116:G129" si="15">E116-F116</f>
        <v>-22</v>
      </c>
    </row>
    <row r="117" spans="1:7" s="101" customFormat="1" ht="16.8" customHeight="1">
      <c r="A117" s="103" t="s">
        <v>178</v>
      </c>
      <c r="B117" s="99">
        <v>19</v>
      </c>
      <c r="C117" s="99">
        <v>19</v>
      </c>
      <c r="D117" s="104">
        <f t="shared" si="14"/>
        <v>0</v>
      </c>
      <c r="E117" s="99">
        <v>4</v>
      </c>
      <c r="F117" s="99">
        <v>8</v>
      </c>
      <c r="G117" s="104">
        <f t="shared" si="15"/>
        <v>-4</v>
      </c>
    </row>
    <row r="118" spans="1:7" s="101" customFormat="1" ht="16.8" customHeight="1">
      <c r="A118" s="103" t="s">
        <v>56</v>
      </c>
      <c r="B118" s="99">
        <v>18</v>
      </c>
      <c r="C118" s="99">
        <v>37</v>
      </c>
      <c r="D118" s="104">
        <f t="shared" si="14"/>
        <v>-19</v>
      </c>
      <c r="E118" s="99">
        <v>2</v>
      </c>
      <c r="F118" s="99">
        <v>27</v>
      </c>
      <c r="G118" s="104">
        <f t="shared" si="15"/>
        <v>-25</v>
      </c>
    </row>
    <row r="119" spans="1:7" s="101" customFormat="1" ht="16.8" customHeight="1">
      <c r="A119" s="103" t="s">
        <v>61</v>
      </c>
      <c r="B119" s="99">
        <v>16</v>
      </c>
      <c r="C119" s="99">
        <v>21</v>
      </c>
      <c r="D119" s="104">
        <f t="shared" si="14"/>
        <v>-5</v>
      </c>
      <c r="E119" s="99">
        <v>5</v>
      </c>
      <c r="F119" s="99">
        <v>14</v>
      </c>
      <c r="G119" s="104">
        <f t="shared" si="15"/>
        <v>-9</v>
      </c>
    </row>
    <row r="120" spans="1:7" s="101" customFormat="1" ht="32.4" customHeight="1">
      <c r="A120" s="103" t="s">
        <v>189</v>
      </c>
      <c r="B120" s="99">
        <v>13</v>
      </c>
      <c r="C120" s="99">
        <v>17</v>
      </c>
      <c r="D120" s="104">
        <f t="shared" si="14"/>
        <v>-4</v>
      </c>
      <c r="E120" s="99">
        <v>0</v>
      </c>
      <c r="F120" s="99">
        <v>13</v>
      </c>
      <c r="G120" s="104">
        <f t="shared" si="15"/>
        <v>-13</v>
      </c>
    </row>
    <row r="121" spans="1:7" s="101" customFormat="1" ht="16.8" customHeight="1">
      <c r="A121" s="103" t="s">
        <v>136</v>
      </c>
      <c r="B121" s="99">
        <v>11</v>
      </c>
      <c r="C121" s="99">
        <v>18</v>
      </c>
      <c r="D121" s="104">
        <f t="shared" si="14"/>
        <v>-7</v>
      </c>
      <c r="E121" s="99">
        <v>2</v>
      </c>
      <c r="F121" s="99">
        <v>14</v>
      </c>
      <c r="G121" s="104">
        <f t="shared" si="15"/>
        <v>-12</v>
      </c>
    </row>
    <row r="122" spans="1:7" s="101" customFormat="1" ht="16.8" customHeight="1">
      <c r="A122" s="103" t="s">
        <v>229</v>
      </c>
      <c r="B122" s="99">
        <v>10</v>
      </c>
      <c r="C122" s="99">
        <v>24</v>
      </c>
      <c r="D122" s="104">
        <f t="shared" si="14"/>
        <v>-14</v>
      </c>
      <c r="E122" s="99">
        <v>1</v>
      </c>
      <c r="F122" s="99">
        <v>14</v>
      </c>
      <c r="G122" s="104">
        <f t="shared" si="15"/>
        <v>-13</v>
      </c>
    </row>
    <row r="123" spans="1:7" s="101" customFormat="1" ht="16.8" customHeight="1">
      <c r="A123" s="103" t="s">
        <v>185</v>
      </c>
      <c r="B123" s="99">
        <v>9</v>
      </c>
      <c r="C123" s="99">
        <v>14</v>
      </c>
      <c r="D123" s="104">
        <f t="shared" si="14"/>
        <v>-5</v>
      </c>
      <c r="E123" s="99">
        <v>3</v>
      </c>
      <c r="F123" s="99">
        <v>9</v>
      </c>
      <c r="G123" s="104">
        <f t="shared" si="15"/>
        <v>-6</v>
      </c>
    </row>
    <row r="124" spans="1:7" s="101" customFormat="1" ht="16.8" customHeight="1">
      <c r="A124" s="103" t="s">
        <v>312</v>
      </c>
      <c r="B124" s="99">
        <v>8</v>
      </c>
      <c r="C124" s="99">
        <v>4</v>
      </c>
      <c r="D124" s="104">
        <f t="shared" si="14"/>
        <v>4</v>
      </c>
      <c r="E124" s="99">
        <v>1</v>
      </c>
      <c r="F124" s="99">
        <v>4</v>
      </c>
      <c r="G124" s="104">
        <f t="shared" si="15"/>
        <v>-3</v>
      </c>
    </row>
    <row r="125" spans="1:7" s="101" customFormat="1" ht="16.8" customHeight="1">
      <c r="A125" s="103" t="s">
        <v>201</v>
      </c>
      <c r="B125" s="99">
        <v>7</v>
      </c>
      <c r="C125" s="99">
        <v>8</v>
      </c>
      <c r="D125" s="104">
        <f t="shared" si="14"/>
        <v>-1</v>
      </c>
      <c r="E125" s="99">
        <v>4</v>
      </c>
      <c r="F125" s="99">
        <v>7</v>
      </c>
      <c r="G125" s="104">
        <f t="shared" si="15"/>
        <v>-3</v>
      </c>
    </row>
    <row r="126" spans="1:7" s="101" customFormat="1" ht="16.8" customHeight="1">
      <c r="A126" s="103" t="s">
        <v>303</v>
      </c>
      <c r="B126" s="99">
        <v>6</v>
      </c>
      <c r="C126" s="99">
        <v>3</v>
      </c>
      <c r="D126" s="104">
        <f t="shared" si="14"/>
        <v>3</v>
      </c>
      <c r="E126" s="99">
        <v>0</v>
      </c>
      <c r="F126" s="99">
        <v>2</v>
      </c>
      <c r="G126" s="104">
        <f t="shared" si="15"/>
        <v>-2</v>
      </c>
    </row>
    <row r="127" spans="1:7" s="101" customFormat="1" ht="32.4" customHeight="1">
      <c r="A127" s="103" t="s">
        <v>324</v>
      </c>
      <c r="B127" s="99">
        <v>4</v>
      </c>
      <c r="C127" s="99">
        <v>9</v>
      </c>
      <c r="D127" s="104">
        <f t="shared" si="14"/>
        <v>-5</v>
      </c>
      <c r="E127" s="99">
        <v>2</v>
      </c>
      <c r="F127" s="99">
        <v>6</v>
      </c>
      <c r="G127" s="104">
        <f t="shared" si="15"/>
        <v>-4</v>
      </c>
    </row>
    <row r="128" spans="1:7" s="101" customFormat="1" ht="16.8" customHeight="1">
      <c r="A128" s="103" t="s">
        <v>375</v>
      </c>
      <c r="B128" s="99">
        <v>4</v>
      </c>
      <c r="C128" s="99">
        <v>3</v>
      </c>
      <c r="D128" s="104">
        <f t="shared" si="14"/>
        <v>1</v>
      </c>
      <c r="E128" s="99">
        <v>0</v>
      </c>
      <c r="F128" s="99">
        <v>3</v>
      </c>
      <c r="G128" s="104">
        <f t="shared" si="15"/>
        <v>-3</v>
      </c>
    </row>
    <row r="129" spans="1:7" s="101" customFormat="1" ht="16.8" customHeight="1">
      <c r="A129" s="103" t="s">
        <v>240</v>
      </c>
      <c r="B129" s="99">
        <v>4</v>
      </c>
      <c r="C129" s="99">
        <v>9</v>
      </c>
      <c r="D129" s="104">
        <f t="shared" si="14"/>
        <v>-5</v>
      </c>
      <c r="E129" s="99">
        <v>1</v>
      </c>
      <c r="F129" s="99">
        <v>5</v>
      </c>
      <c r="G129" s="104">
        <f t="shared" si="15"/>
        <v>-4</v>
      </c>
    </row>
    <row r="130" spans="1:7" ht="46.8" customHeight="1">
      <c r="A130" s="284" t="s">
        <v>115</v>
      </c>
      <c r="B130" s="284"/>
      <c r="C130" s="284"/>
      <c r="D130" s="284"/>
      <c r="E130" s="284"/>
      <c r="F130" s="284"/>
      <c r="G130" s="284"/>
    </row>
    <row r="131" spans="1:7" s="101" customFormat="1" ht="16.8" customHeight="1">
      <c r="A131" s="103" t="s">
        <v>52</v>
      </c>
      <c r="B131" s="99">
        <v>145</v>
      </c>
      <c r="C131" s="99">
        <v>259</v>
      </c>
      <c r="D131" s="104">
        <f>B131-C131</f>
        <v>-114</v>
      </c>
      <c r="E131" s="99">
        <v>13</v>
      </c>
      <c r="F131" s="99">
        <v>183</v>
      </c>
      <c r="G131" s="104">
        <f>E131-F131</f>
        <v>-170</v>
      </c>
    </row>
    <row r="132" spans="1:7" s="101" customFormat="1" ht="16.8" customHeight="1">
      <c r="A132" s="103" t="s">
        <v>80</v>
      </c>
      <c r="B132" s="99">
        <v>124</v>
      </c>
      <c r="C132" s="99">
        <v>220</v>
      </c>
      <c r="D132" s="104">
        <f t="shared" ref="D132:D145" si="16">B132-C132</f>
        <v>-96</v>
      </c>
      <c r="E132" s="99">
        <v>9</v>
      </c>
      <c r="F132" s="99">
        <v>151</v>
      </c>
      <c r="G132" s="104">
        <f t="shared" ref="G132:G145" si="17">E132-F132</f>
        <v>-142</v>
      </c>
    </row>
    <row r="133" spans="1:7" s="101" customFormat="1" ht="16.8" customHeight="1">
      <c r="A133" s="103" t="s">
        <v>55</v>
      </c>
      <c r="B133" s="99">
        <v>80</v>
      </c>
      <c r="C133" s="99">
        <v>288</v>
      </c>
      <c r="D133" s="104">
        <f t="shared" si="16"/>
        <v>-208</v>
      </c>
      <c r="E133" s="99">
        <v>5</v>
      </c>
      <c r="F133" s="99">
        <v>224</v>
      </c>
      <c r="G133" s="104">
        <f t="shared" si="17"/>
        <v>-219</v>
      </c>
    </row>
    <row r="134" spans="1:7" s="101" customFormat="1" ht="16.8" customHeight="1">
      <c r="A134" s="103" t="s">
        <v>66</v>
      </c>
      <c r="B134" s="99">
        <v>57</v>
      </c>
      <c r="C134" s="99">
        <v>90</v>
      </c>
      <c r="D134" s="104">
        <f t="shared" si="16"/>
        <v>-33</v>
      </c>
      <c r="E134" s="99">
        <v>12</v>
      </c>
      <c r="F134" s="99">
        <v>67</v>
      </c>
      <c r="G134" s="104">
        <f t="shared" si="17"/>
        <v>-55</v>
      </c>
    </row>
    <row r="135" spans="1:7" s="101" customFormat="1" ht="16.8" customHeight="1">
      <c r="A135" s="103" t="s">
        <v>64</v>
      </c>
      <c r="B135" s="99">
        <v>53</v>
      </c>
      <c r="C135" s="99">
        <v>135</v>
      </c>
      <c r="D135" s="104">
        <f t="shared" si="16"/>
        <v>-82</v>
      </c>
      <c r="E135" s="99">
        <v>6</v>
      </c>
      <c r="F135" s="99">
        <v>100</v>
      </c>
      <c r="G135" s="104">
        <f t="shared" si="17"/>
        <v>-94</v>
      </c>
    </row>
    <row r="136" spans="1:7" s="101" customFormat="1" ht="16.8" customHeight="1">
      <c r="A136" s="103" t="s">
        <v>62</v>
      </c>
      <c r="B136" s="99">
        <v>39</v>
      </c>
      <c r="C136" s="99">
        <v>78</v>
      </c>
      <c r="D136" s="104">
        <f t="shared" si="16"/>
        <v>-39</v>
      </c>
      <c r="E136" s="99">
        <v>11</v>
      </c>
      <c r="F136" s="99">
        <v>55</v>
      </c>
      <c r="G136" s="104">
        <f t="shared" si="17"/>
        <v>-44</v>
      </c>
    </row>
    <row r="137" spans="1:7" s="101" customFormat="1" ht="16.8" customHeight="1">
      <c r="A137" s="103" t="s">
        <v>79</v>
      </c>
      <c r="B137" s="99">
        <v>23</v>
      </c>
      <c r="C137" s="99">
        <v>53</v>
      </c>
      <c r="D137" s="104">
        <f t="shared" si="16"/>
        <v>-30</v>
      </c>
      <c r="E137" s="99">
        <v>4</v>
      </c>
      <c r="F137" s="99">
        <v>38</v>
      </c>
      <c r="G137" s="104">
        <f t="shared" si="17"/>
        <v>-34</v>
      </c>
    </row>
    <row r="138" spans="1:7" s="101" customFormat="1" ht="16.8" customHeight="1">
      <c r="A138" s="103" t="s">
        <v>75</v>
      </c>
      <c r="B138" s="99">
        <v>22</v>
      </c>
      <c r="C138" s="99">
        <v>57</v>
      </c>
      <c r="D138" s="104">
        <f t="shared" si="16"/>
        <v>-35</v>
      </c>
      <c r="E138" s="99">
        <v>0</v>
      </c>
      <c r="F138" s="99">
        <v>40</v>
      </c>
      <c r="G138" s="104">
        <f t="shared" si="17"/>
        <v>-40</v>
      </c>
    </row>
    <row r="139" spans="1:7" s="101" customFormat="1" ht="16.8" customHeight="1">
      <c r="A139" s="103" t="s">
        <v>83</v>
      </c>
      <c r="B139" s="99">
        <v>13</v>
      </c>
      <c r="C139" s="99">
        <v>58</v>
      </c>
      <c r="D139" s="104">
        <f t="shared" si="16"/>
        <v>-45</v>
      </c>
      <c r="E139" s="99">
        <v>1</v>
      </c>
      <c r="F139" s="99">
        <v>40</v>
      </c>
      <c r="G139" s="104">
        <f t="shared" si="17"/>
        <v>-39</v>
      </c>
    </row>
    <row r="140" spans="1:7" s="101" customFormat="1" ht="16.8" customHeight="1">
      <c r="A140" s="103" t="s">
        <v>176</v>
      </c>
      <c r="B140" s="99">
        <v>13</v>
      </c>
      <c r="C140" s="99">
        <v>6</v>
      </c>
      <c r="D140" s="104">
        <f t="shared" si="16"/>
        <v>7</v>
      </c>
      <c r="E140" s="99">
        <v>2</v>
      </c>
      <c r="F140" s="99">
        <v>4</v>
      </c>
      <c r="G140" s="104">
        <f t="shared" si="17"/>
        <v>-2</v>
      </c>
    </row>
    <row r="141" spans="1:7" s="101" customFormat="1" ht="16.8" customHeight="1">
      <c r="A141" s="103" t="s">
        <v>67</v>
      </c>
      <c r="B141" s="99">
        <v>12</v>
      </c>
      <c r="C141" s="99">
        <v>134</v>
      </c>
      <c r="D141" s="104">
        <f t="shared" si="16"/>
        <v>-122</v>
      </c>
      <c r="E141" s="99">
        <v>1</v>
      </c>
      <c r="F141" s="99">
        <v>99</v>
      </c>
      <c r="G141" s="104">
        <f t="shared" si="17"/>
        <v>-98</v>
      </c>
    </row>
    <row r="142" spans="1:7" s="101" customFormat="1" ht="16.8" customHeight="1">
      <c r="A142" s="103" t="s">
        <v>278</v>
      </c>
      <c r="B142" s="99">
        <v>7</v>
      </c>
      <c r="C142" s="99">
        <v>90</v>
      </c>
      <c r="D142" s="104">
        <f t="shared" si="16"/>
        <v>-83</v>
      </c>
      <c r="E142" s="99">
        <v>4</v>
      </c>
      <c r="F142" s="99">
        <v>74</v>
      </c>
      <c r="G142" s="104">
        <f t="shared" si="17"/>
        <v>-70</v>
      </c>
    </row>
    <row r="143" spans="1:7" s="101" customFormat="1" ht="16.8" customHeight="1">
      <c r="A143" s="103" t="s">
        <v>307</v>
      </c>
      <c r="B143" s="99">
        <v>4</v>
      </c>
      <c r="C143" s="99">
        <v>7</v>
      </c>
      <c r="D143" s="104">
        <f t="shared" si="16"/>
        <v>-3</v>
      </c>
      <c r="E143" s="99">
        <v>0</v>
      </c>
      <c r="F143" s="99">
        <v>4</v>
      </c>
      <c r="G143" s="104">
        <f t="shared" si="17"/>
        <v>-4</v>
      </c>
    </row>
    <row r="144" spans="1:7" s="101" customFormat="1" ht="16.8" customHeight="1">
      <c r="A144" s="103" t="s">
        <v>325</v>
      </c>
      <c r="B144" s="99">
        <v>3</v>
      </c>
      <c r="C144" s="99">
        <v>6</v>
      </c>
      <c r="D144" s="104">
        <f t="shared" si="16"/>
        <v>-3</v>
      </c>
      <c r="E144" s="99">
        <v>1</v>
      </c>
      <c r="F144" s="99">
        <v>6</v>
      </c>
      <c r="G144" s="104">
        <f t="shared" si="17"/>
        <v>-5</v>
      </c>
    </row>
    <row r="145" spans="1:7" s="101" customFormat="1" ht="16.8" customHeight="1">
      <c r="A145" s="103" t="s">
        <v>376</v>
      </c>
      <c r="B145" s="99">
        <v>3</v>
      </c>
      <c r="C145" s="99">
        <v>4</v>
      </c>
      <c r="D145" s="104">
        <f t="shared" si="16"/>
        <v>-1</v>
      </c>
      <c r="E145" s="99">
        <v>0</v>
      </c>
      <c r="F145" s="99">
        <v>4</v>
      </c>
      <c r="G145" s="104">
        <f t="shared" si="17"/>
        <v>-4</v>
      </c>
    </row>
    <row r="146" spans="1:7" ht="15.6">
      <c r="A146" s="28"/>
      <c r="B146" s="58"/>
      <c r="C146" s="58"/>
      <c r="D146" s="61"/>
      <c r="E146" s="58"/>
      <c r="F146" s="58"/>
      <c r="G146" s="61"/>
    </row>
  </sheetData>
  <mergeCells count="20">
    <mergeCell ref="A130:G130"/>
    <mergeCell ref="A8:G8"/>
    <mergeCell ref="A24:G24"/>
    <mergeCell ref="A40:G40"/>
    <mergeCell ref="A56:G56"/>
    <mergeCell ref="A72:G72"/>
    <mergeCell ref="A88:G88"/>
    <mergeCell ref="A98:G98"/>
    <mergeCell ref="A114:G114"/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</mergeCells>
  <printOptions horizontalCentered="1"/>
  <pageMargins left="0" right="0" top="0" bottom="0" header="0" footer="0"/>
  <pageSetup paperSize="9" scale="90" orientation="portrait" r:id="rId1"/>
  <headerFooter alignWithMargins="0"/>
  <rowBreaks count="4" manualBreakCount="4">
    <brk id="39" max="16383" man="1"/>
    <brk id="71" max="16383" man="1"/>
    <brk id="97" max="6" man="1"/>
    <brk id="12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="89" zoomScaleNormal="89" zoomScaleSheetLayoutView="80" workbookViewId="0">
      <selection activeCell="F7" sqref="F7:F15"/>
    </sheetView>
  </sheetViews>
  <sheetFormatPr defaultColWidth="8.88671875" defaultRowHeight="13.2"/>
  <cols>
    <col min="1" max="1" width="50.5546875" style="20" customWidth="1"/>
    <col min="2" max="2" width="14.44140625" style="20" customWidth="1"/>
    <col min="3" max="3" width="15.5546875" style="20" customWidth="1"/>
    <col min="4" max="4" width="13.6640625" style="20" customWidth="1"/>
    <col min="5" max="5" width="15.109375" style="20" customWidth="1"/>
    <col min="6" max="6" width="15" style="20" customWidth="1"/>
    <col min="7" max="7" width="15.6640625" style="20" customWidth="1"/>
    <col min="8" max="249" width="8.88671875" style="20"/>
    <col min="250" max="250" width="51.5546875" style="20" customWidth="1"/>
    <col min="251" max="251" width="14.44140625" style="20" customWidth="1"/>
    <col min="252" max="252" width="15.5546875" style="20" customWidth="1"/>
    <col min="253" max="253" width="13.6640625" style="20" customWidth="1"/>
    <col min="254" max="254" width="15.109375" style="20" customWidth="1"/>
    <col min="255" max="255" width="15" style="20" customWidth="1"/>
    <col min="256" max="256" width="15.6640625" style="20" customWidth="1"/>
    <col min="257" max="505" width="8.88671875" style="20"/>
    <col min="506" max="506" width="51.5546875" style="20" customWidth="1"/>
    <col min="507" max="507" width="14.44140625" style="20" customWidth="1"/>
    <col min="508" max="508" width="15.5546875" style="20" customWidth="1"/>
    <col min="509" max="509" width="13.6640625" style="20" customWidth="1"/>
    <col min="510" max="510" width="15.109375" style="20" customWidth="1"/>
    <col min="511" max="511" width="15" style="20" customWidth="1"/>
    <col min="512" max="512" width="15.6640625" style="20" customWidth="1"/>
    <col min="513" max="761" width="8.88671875" style="20"/>
    <col min="762" max="762" width="51.5546875" style="20" customWidth="1"/>
    <col min="763" max="763" width="14.44140625" style="20" customWidth="1"/>
    <col min="764" max="764" width="15.5546875" style="20" customWidth="1"/>
    <col min="765" max="765" width="13.6640625" style="20" customWidth="1"/>
    <col min="766" max="766" width="15.109375" style="20" customWidth="1"/>
    <col min="767" max="767" width="15" style="20" customWidth="1"/>
    <col min="768" max="768" width="15.6640625" style="20" customWidth="1"/>
    <col min="769" max="1017" width="8.88671875" style="20"/>
    <col min="1018" max="1018" width="51.5546875" style="20" customWidth="1"/>
    <col min="1019" max="1019" width="14.44140625" style="20" customWidth="1"/>
    <col min="1020" max="1020" width="15.5546875" style="20" customWidth="1"/>
    <col min="1021" max="1021" width="13.6640625" style="20" customWidth="1"/>
    <col min="1022" max="1022" width="15.109375" style="20" customWidth="1"/>
    <col min="1023" max="1023" width="15" style="20" customWidth="1"/>
    <col min="1024" max="1024" width="15.6640625" style="20" customWidth="1"/>
    <col min="1025" max="1273" width="8.88671875" style="20"/>
    <col min="1274" max="1274" width="51.5546875" style="20" customWidth="1"/>
    <col min="1275" max="1275" width="14.44140625" style="20" customWidth="1"/>
    <col min="1276" max="1276" width="15.5546875" style="20" customWidth="1"/>
    <col min="1277" max="1277" width="13.6640625" style="20" customWidth="1"/>
    <col min="1278" max="1278" width="15.109375" style="20" customWidth="1"/>
    <col min="1279" max="1279" width="15" style="20" customWidth="1"/>
    <col min="1280" max="1280" width="15.6640625" style="20" customWidth="1"/>
    <col min="1281" max="1529" width="8.88671875" style="20"/>
    <col min="1530" max="1530" width="51.5546875" style="20" customWidth="1"/>
    <col min="1531" max="1531" width="14.44140625" style="20" customWidth="1"/>
    <col min="1532" max="1532" width="15.5546875" style="20" customWidth="1"/>
    <col min="1533" max="1533" width="13.6640625" style="20" customWidth="1"/>
    <col min="1534" max="1534" width="15.109375" style="20" customWidth="1"/>
    <col min="1535" max="1535" width="15" style="20" customWidth="1"/>
    <col min="1536" max="1536" width="15.6640625" style="20" customWidth="1"/>
    <col min="1537" max="1785" width="8.88671875" style="20"/>
    <col min="1786" max="1786" width="51.5546875" style="20" customWidth="1"/>
    <col min="1787" max="1787" width="14.44140625" style="20" customWidth="1"/>
    <col min="1788" max="1788" width="15.5546875" style="20" customWidth="1"/>
    <col min="1789" max="1789" width="13.6640625" style="20" customWidth="1"/>
    <col min="1790" max="1790" width="15.109375" style="20" customWidth="1"/>
    <col min="1791" max="1791" width="15" style="20" customWidth="1"/>
    <col min="1792" max="1792" width="15.6640625" style="20" customWidth="1"/>
    <col min="1793" max="2041" width="8.88671875" style="20"/>
    <col min="2042" max="2042" width="51.5546875" style="20" customWidth="1"/>
    <col min="2043" max="2043" width="14.44140625" style="20" customWidth="1"/>
    <col min="2044" max="2044" width="15.5546875" style="20" customWidth="1"/>
    <col min="2045" max="2045" width="13.6640625" style="20" customWidth="1"/>
    <col min="2046" max="2046" width="15.109375" style="20" customWidth="1"/>
    <col min="2047" max="2047" width="15" style="20" customWidth="1"/>
    <col min="2048" max="2048" width="15.6640625" style="20" customWidth="1"/>
    <col min="2049" max="2297" width="8.88671875" style="20"/>
    <col min="2298" max="2298" width="51.5546875" style="20" customWidth="1"/>
    <col min="2299" max="2299" width="14.44140625" style="20" customWidth="1"/>
    <col min="2300" max="2300" width="15.5546875" style="20" customWidth="1"/>
    <col min="2301" max="2301" width="13.6640625" style="20" customWidth="1"/>
    <col min="2302" max="2302" width="15.109375" style="20" customWidth="1"/>
    <col min="2303" max="2303" width="15" style="20" customWidth="1"/>
    <col min="2304" max="2304" width="15.6640625" style="20" customWidth="1"/>
    <col min="2305" max="2553" width="8.88671875" style="20"/>
    <col min="2554" max="2554" width="51.5546875" style="20" customWidth="1"/>
    <col min="2555" max="2555" width="14.44140625" style="20" customWidth="1"/>
    <col min="2556" max="2556" width="15.5546875" style="20" customWidth="1"/>
    <col min="2557" max="2557" width="13.6640625" style="20" customWidth="1"/>
    <col min="2558" max="2558" width="15.109375" style="20" customWidth="1"/>
    <col min="2559" max="2559" width="15" style="20" customWidth="1"/>
    <col min="2560" max="2560" width="15.6640625" style="20" customWidth="1"/>
    <col min="2561" max="2809" width="8.88671875" style="20"/>
    <col min="2810" max="2810" width="51.5546875" style="20" customWidth="1"/>
    <col min="2811" max="2811" width="14.44140625" style="20" customWidth="1"/>
    <col min="2812" max="2812" width="15.5546875" style="20" customWidth="1"/>
    <col min="2813" max="2813" width="13.6640625" style="20" customWidth="1"/>
    <col min="2814" max="2814" width="15.109375" style="20" customWidth="1"/>
    <col min="2815" max="2815" width="15" style="20" customWidth="1"/>
    <col min="2816" max="2816" width="15.6640625" style="20" customWidth="1"/>
    <col min="2817" max="3065" width="8.88671875" style="20"/>
    <col min="3066" max="3066" width="51.5546875" style="20" customWidth="1"/>
    <col min="3067" max="3067" width="14.44140625" style="20" customWidth="1"/>
    <col min="3068" max="3068" width="15.5546875" style="20" customWidth="1"/>
    <col min="3069" max="3069" width="13.6640625" style="20" customWidth="1"/>
    <col min="3070" max="3070" width="15.109375" style="20" customWidth="1"/>
    <col min="3071" max="3071" width="15" style="20" customWidth="1"/>
    <col min="3072" max="3072" width="15.6640625" style="20" customWidth="1"/>
    <col min="3073" max="3321" width="8.88671875" style="20"/>
    <col min="3322" max="3322" width="51.5546875" style="20" customWidth="1"/>
    <col min="3323" max="3323" width="14.44140625" style="20" customWidth="1"/>
    <col min="3324" max="3324" width="15.5546875" style="20" customWidth="1"/>
    <col min="3325" max="3325" width="13.6640625" style="20" customWidth="1"/>
    <col min="3326" max="3326" width="15.109375" style="20" customWidth="1"/>
    <col min="3327" max="3327" width="15" style="20" customWidth="1"/>
    <col min="3328" max="3328" width="15.6640625" style="20" customWidth="1"/>
    <col min="3329" max="3577" width="8.88671875" style="20"/>
    <col min="3578" max="3578" width="51.5546875" style="20" customWidth="1"/>
    <col min="3579" max="3579" width="14.44140625" style="20" customWidth="1"/>
    <col min="3580" max="3580" width="15.5546875" style="20" customWidth="1"/>
    <col min="3581" max="3581" width="13.6640625" style="20" customWidth="1"/>
    <col min="3582" max="3582" width="15.109375" style="20" customWidth="1"/>
    <col min="3583" max="3583" width="15" style="20" customWidth="1"/>
    <col min="3584" max="3584" width="15.6640625" style="20" customWidth="1"/>
    <col min="3585" max="3833" width="8.88671875" style="20"/>
    <col min="3834" max="3834" width="51.5546875" style="20" customWidth="1"/>
    <col min="3835" max="3835" width="14.44140625" style="20" customWidth="1"/>
    <col min="3836" max="3836" width="15.5546875" style="20" customWidth="1"/>
    <col min="3837" max="3837" width="13.6640625" style="20" customWidth="1"/>
    <col min="3838" max="3838" width="15.109375" style="20" customWidth="1"/>
    <col min="3839" max="3839" width="15" style="20" customWidth="1"/>
    <col min="3840" max="3840" width="15.6640625" style="20" customWidth="1"/>
    <col min="3841" max="4089" width="8.88671875" style="20"/>
    <col min="4090" max="4090" width="51.5546875" style="20" customWidth="1"/>
    <col min="4091" max="4091" width="14.44140625" style="20" customWidth="1"/>
    <col min="4092" max="4092" width="15.5546875" style="20" customWidth="1"/>
    <col min="4093" max="4093" width="13.6640625" style="20" customWidth="1"/>
    <col min="4094" max="4094" width="15.109375" style="20" customWidth="1"/>
    <col min="4095" max="4095" width="15" style="20" customWidth="1"/>
    <col min="4096" max="4096" width="15.6640625" style="20" customWidth="1"/>
    <col min="4097" max="4345" width="8.88671875" style="20"/>
    <col min="4346" max="4346" width="51.5546875" style="20" customWidth="1"/>
    <col min="4347" max="4347" width="14.44140625" style="20" customWidth="1"/>
    <col min="4348" max="4348" width="15.5546875" style="20" customWidth="1"/>
    <col min="4349" max="4349" width="13.6640625" style="20" customWidth="1"/>
    <col min="4350" max="4350" width="15.109375" style="20" customWidth="1"/>
    <col min="4351" max="4351" width="15" style="20" customWidth="1"/>
    <col min="4352" max="4352" width="15.6640625" style="20" customWidth="1"/>
    <col min="4353" max="4601" width="8.88671875" style="20"/>
    <col min="4602" max="4602" width="51.5546875" style="20" customWidth="1"/>
    <col min="4603" max="4603" width="14.44140625" style="20" customWidth="1"/>
    <col min="4604" max="4604" width="15.5546875" style="20" customWidth="1"/>
    <col min="4605" max="4605" width="13.6640625" style="20" customWidth="1"/>
    <col min="4606" max="4606" width="15.109375" style="20" customWidth="1"/>
    <col min="4607" max="4607" width="15" style="20" customWidth="1"/>
    <col min="4608" max="4608" width="15.6640625" style="20" customWidth="1"/>
    <col min="4609" max="4857" width="8.88671875" style="20"/>
    <col min="4858" max="4858" width="51.5546875" style="20" customWidth="1"/>
    <col min="4859" max="4859" width="14.44140625" style="20" customWidth="1"/>
    <col min="4860" max="4860" width="15.5546875" style="20" customWidth="1"/>
    <col min="4861" max="4861" width="13.6640625" style="20" customWidth="1"/>
    <col min="4862" max="4862" width="15.109375" style="20" customWidth="1"/>
    <col min="4863" max="4863" width="15" style="20" customWidth="1"/>
    <col min="4864" max="4864" width="15.6640625" style="20" customWidth="1"/>
    <col min="4865" max="5113" width="8.88671875" style="20"/>
    <col min="5114" max="5114" width="51.5546875" style="20" customWidth="1"/>
    <col min="5115" max="5115" width="14.44140625" style="20" customWidth="1"/>
    <col min="5116" max="5116" width="15.5546875" style="20" customWidth="1"/>
    <col min="5117" max="5117" width="13.6640625" style="20" customWidth="1"/>
    <col min="5118" max="5118" width="15.109375" style="20" customWidth="1"/>
    <col min="5119" max="5119" width="15" style="20" customWidth="1"/>
    <col min="5120" max="5120" width="15.6640625" style="20" customWidth="1"/>
    <col min="5121" max="5369" width="8.88671875" style="20"/>
    <col min="5370" max="5370" width="51.5546875" style="20" customWidth="1"/>
    <col min="5371" max="5371" width="14.44140625" style="20" customWidth="1"/>
    <col min="5372" max="5372" width="15.5546875" style="20" customWidth="1"/>
    <col min="5373" max="5373" width="13.6640625" style="20" customWidth="1"/>
    <col min="5374" max="5374" width="15.109375" style="20" customWidth="1"/>
    <col min="5375" max="5375" width="15" style="20" customWidth="1"/>
    <col min="5376" max="5376" width="15.6640625" style="20" customWidth="1"/>
    <col min="5377" max="5625" width="8.88671875" style="20"/>
    <col min="5626" max="5626" width="51.5546875" style="20" customWidth="1"/>
    <col min="5627" max="5627" width="14.44140625" style="20" customWidth="1"/>
    <col min="5628" max="5628" width="15.5546875" style="20" customWidth="1"/>
    <col min="5629" max="5629" width="13.6640625" style="20" customWidth="1"/>
    <col min="5630" max="5630" width="15.109375" style="20" customWidth="1"/>
    <col min="5631" max="5631" width="15" style="20" customWidth="1"/>
    <col min="5632" max="5632" width="15.6640625" style="20" customWidth="1"/>
    <col min="5633" max="5881" width="8.88671875" style="20"/>
    <col min="5882" max="5882" width="51.5546875" style="20" customWidth="1"/>
    <col min="5883" max="5883" width="14.44140625" style="20" customWidth="1"/>
    <col min="5884" max="5884" width="15.5546875" style="20" customWidth="1"/>
    <col min="5885" max="5885" width="13.6640625" style="20" customWidth="1"/>
    <col min="5886" max="5886" width="15.109375" style="20" customWidth="1"/>
    <col min="5887" max="5887" width="15" style="20" customWidth="1"/>
    <col min="5888" max="5888" width="15.6640625" style="20" customWidth="1"/>
    <col min="5889" max="6137" width="8.88671875" style="20"/>
    <col min="6138" max="6138" width="51.5546875" style="20" customWidth="1"/>
    <col min="6139" max="6139" width="14.44140625" style="20" customWidth="1"/>
    <col min="6140" max="6140" width="15.5546875" style="20" customWidth="1"/>
    <col min="6141" max="6141" width="13.6640625" style="20" customWidth="1"/>
    <col min="6142" max="6142" width="15.109375" style="20" customWidth="1"/>
    <col min="6143" max="6143" width="15" style="20" customWidth="1"/>
    <col min="6144" max="6144" width="15.6640625" style="20" customWidth="1"/>
    <col min="6145" max="6393" width="8.88671875" style="20"/>
    <col min="6394" max="6394" width="51.5546875" style="20" customWidth="1"/>
    <col min="6395" max="6395" width="14.44140625" style="20" customWidth="1"/>
    <col min="6396" max="6396" width="15.5546875" style="20" customWidth="1"/>
    <col min="6397" max="6397" width="13.6640625" style="20" customWidth="1"/>
    <col min="6398" max="6398" width="15.109375" style="20" customWidth="1"/>
    <col min="6399" max="6399" width="15" style="20" customWidth="1"/>
    <col min="6400" max="6400" width="15.6640625" style="20" customWidth="1"/>
    <col min="6401" max="6649" width="8.88671875" style="20"/>
    <col min="6650" max="6650" width="51.5546875" style="20" customWidth="1"/>
    <col min="6651" max="6651" width="14.44140625" style="20" customWidth="1"/>
    <col min="6652" max="6652" width="15.5546875" style="20" customWidth="1"/>
    <col min="6653" max="6653" width="13.6640625" style="20" customWidth="1"/>
    <col min="6654" max="6654" width="15.109375" style="20" customWidth="1"/>
    <col min="6655" max="6655" width="15" style="20" customWidth="1"/>
    <col min="6656" max="6656" width="15.6640625" style="20" customWidth="1"/>
    <col min="6657" max="6905" width="8.88671875" style="20"/>
    <col min="6906" max="6906" width="51.5546875" style="20" customWidth="1"/>
    <col min="6907" max="6907" width="14.44140625" style="20" customWidth="1"/>
    <col min="6908" max="6908" width="15.5546875" style="20" customWidth="1"/>
    <col min="6909" max="6909" width="13.6640625" style="20" customWidth="1"/>
    <col min="6910" max="6910" width="15.109375" style="20" customWidth="1"/>
    <col min="6911" max="6911" width="15" style="20" customWidth="1"/>
    <col min="6912" max="6912" width="15.6640625" style="20" customWidth="1"/>
    <col min="6913" max="7161" width="8.88671875" style="20"/>
    <col min="7162" max="7162" width="51.5546875" style="20" customWidth="1"/>
    <col min="7163" max="7163" width="14.44140625" style="20" customWidth="1"/>
    <col min="7164" max="7164" width="15.5546875" style="20" customWidth="1"/>
    <col min="7165" max="7165" width="13.6640625" style="20" customWidth="1"/>
    <col min="7166" max="7166" width="15.109375" style="20" customWidth="1"/>
    <col min="7167" max="7167" width="15" style="20" customWidth="1"/>
    <col min="7168" max="7168" width="15.6640625" style="20" customWidth="1"/>
    <col min="7169" max="7417" width="8.88671875" style="20"/>
    <col min="7418" max="7418" width="51.5546875" style="20" customWidth="1"/>
    <col min="7419" max="7419" width="14.44140625" style="20" customWidth="1"/>
    <col min="7420" max="7420" width="15.5546875" style="20" customWidth="1"/>
    <col min="7421" max="7421" width="13.6640625" style="20" customWidth="1"/>
    <col min="7422" max="7422" width="15.109375" style="20" customWidth="1"/>
    <col min="7423" max="7423" width="15" style="20" customWidth="1"/>
    <col min="7424" max="7424" width="15.6640625" style="20" customWidth="1"/>
    <col min="7425" max="7673" width="8.88671875" style="20"/>
    <col min="7674" max="7674" width="51.5546875" style="20" customWidth="1"/>
    <col min="7675" max="7675" width="14.44140625" style="20" customWidth="1"/>
    <col min="7676" max="7676" width="15.5546875" style="20" customWidth="1"/>
    <col min="7677" max="7677" width="13.6640625" style="20" customWidth="1"/>
    <col min="7678" max="7678" width="15.109375" style="20" customWidth="1"/>
    <col min="7679" max="7679" width="15" style="20" customWidth="1"/>
    <col min="7680" max="7680" width="15.6640625" style="20" customWidth="1"/>
    <col min="7681" max="7929" width="8.88671875" style="20"/>
    <col min="7930" max="7930" width="51.5546875" style="20" customWidth="1"/>
    <col min="7931" max="7931" width="14.44140625" style="20" customWidth="1"/>
    <col min="7932" max="7932" width="15.5546875" style="20" customWidth="1"/>
    <col min="7933" max="7933" width="13.6640625" style="20" customWidth="1"/>
    <col min="7934" max="7934" width="15.109375" style="20" customWidth="1"/>
    <col min="7935" max="7935" width="15" style="20" customWidth="1"/>
    <col min="7936" max="7936" width="15.6640625" style="20" customWidth="1"/>
    <col min="7937" max="8185" width="8.88671875" style="20"/>
    <col min="8186" max="8186" width="51.5546875" style="20" customWidth="1"/>
    <col min="8187" max="8187" width="14.44140625" style="20" customWidth="1"/>
    <col min="8188" max="8188" width="15.5546875" style="20" customWidth="1"/>
    <col min="8189" max="8189" width="13.6640625" style="20" customWidth="1"/>
    <col min="8190" max="8190" width="15.109375" style="20" customWidth="1"/>
    <col min="8191" max="8191" width="15" style="20" customWidth="1"/>
    <col min="8192" max="8192" width="15.6640625" style="20" customWidth="1"/>
    <col min="8193" max="8441" width="8.88671875" style="20"/>
    <col min="8442" max="8442" width="51.5546875" style="20" customWidth="1"/>
    <col min="8443" max="8443" width="14.44140625" style="20" customWidth="1"/>
    <col min="8444" max="8444" width="15.5546875" style="20" customWidth="1"/>
    <col min="8445" max="8445" width="13.6640625" style="20" customWidth="1"/>
    <col min="8446" max="8446" width="15.109375" style="20" customWidth="1"/>
    <col min="8447" max="8447" width="15" style="20" customWidth="1"/>
    <col min="8448" max="8448" width="15.6640625" style="20" customWidth="1"/>
    <col min="8449" max="8697" width="8.88671875" style="20"/>
    <col min="8698" max="8698" width="51.5546875" style="20" customWidth="1"/>
    <col min="8699" max="8699" width="14.44140625" style="20" customWidth="1"/>
    <col min="8700" max="8700" width="15.5546875" style="20" customWidth="1"/>
    <col min="8701" max="8701" width="13.6640625" style="20" customWidth="1"/>
    <col min="8702" max="8702" width="15.109375" style="20" customWidth="1"/>
    <col min="8703" max="8703" width="15" style="20" customWidth="1"/>
    <col min="8704" max="8704" width="15.6640625" style="20" customWidth="1"/>
    <col min="8705" max="8953" width="8.88671875" style="20"/>
    <col min="8954" max="8954" width="51.5546875" style="20" customWidth="1"/>
    <col min="8955" max="8955" width="14.44140625" style="20" customWidth="1"/>
    <col min="8956" max="8956" width="15.5546875" style="20" customWidth="1"/>
    <col min="8957" max="8957" width="13.6640625" style="20" customWidth="1"/>
    <col min="8958" max="8958" width="15.109375" style="20" customWidth="1"/>
    <col min="8959" max="8959" width="15" style="20" customWidth="1"/>
    <col min="8960" max="8960" width="15.6640625" style="20" customWidth="1"/>
    <col min="8961" max="9209" width="8.88671875" style="20"/>
    <col min="9210" max="9210" width="51.5546875" style="20" customWidth="1"/>
    <col min="9211" max="9211" width="14.44140625" style="20" customWidth="1"/>
    <col min="9212" max="9212" width="15.5546875" style="20" customWidth="1"/>
    <col min="9213" max="9213" width="13.6640625" style="20" customWidth="1"/>
    <col min="9214" max="9214" width="15.109375" style="20" customWidth="1"/>
    <col min="9215" max="9215" width="15" style="20" customWidth="1"/>
    <col min="9216" max="9216" width="15.6640625" style="20" customWidth="1"/>
    <col min="9217" max="9465" width="8.88671875" style="20"/>
    <col min="9466" max="9466" width="51.5546875" style="20" customWidth="1"/>
    <col min="9467" max="9467" width="14.44140625" style="20" customWidth="1"/>
    <col min="9468" max="9468" width="15.5546875" style="20" customWidth="1"/>
    <col min="9469" max="9469" width="13.6640625" style="20" customWidth="1"/>
    <col min="9470" max="9470" width="15.109375" style="20" customWidth="1"/>
    <col min="9471" max="9471" width="15" style="20" customWidth="1"/>
    <col min="9472" max="9472" width="15.6640625" style="20" customWidth="1"/>
    <col min="9473" max="9721" width="8.88671875" style="20"/>
    <col min="9722" max="9722" width="51.5546875" style="20" customWidth="1"/>
    <col min="9723" max="9723" width="14.44140625" style="20" customWidth="1"/>
    <col min="9724" max="9724" width="15.5546875" style="20" customWidth="1"/>
    <col min="9725" max="9725" width="13.6640625" style="20" customWidth="1"/>
    <col min="9726" max="9726" width="15.109375" style="20" customWidth="1"/>
    <col min="9727" max="9727" width="15" style="20" customWidth="1"/>
    <col min="9728" max="9728" width="15.6640625" style="20" customWidth="1"/>
    <col min="9729" max="9977" width="8.88671875" style="20"/>
    <col min="9978" max="9978" width="51.5546875" style="20" customWidth="1"/>
    <col min="9979" max="9979" width="14.44140625" style="20" customWidth="1"/>
    <col min="9980" max="9980" width="15.5546875" style="20" customWidth="1"/>
    <col min="9981" max="9981" width="13.6640625" style="20" customWidth="1"/>
    <col min="9982" max="9982" width="15.109375" style="20" customWidth="1"/>
    <col min="9983" max="9983" width="15" style="20" customWidth="1"/>
    <col min="9984" max="9984" width="15.6640625" style="20" customWidth="1"/>
    <col min="9985" max="10233" width="8.88671875" style="20"/>
    <col min="10234" max="10234" width="51.5546875" style="20" customWidth="1"/>
    <col min="10235" max="10235" width="14.44140625" style="20" customWidth="1"/>
    <col min="10236" max="10236" width="15.5546875" style="20" customWidth="1"/>
    <col min="10237" max="10237" width="13.6640625" style="20" customWidth="1"/>
    <col min="10238" max="10238" width="15.109375" style="20" customWidth="1"/>
    <col min="10239" max="10239" width="15" style="20" customWidth="1"/>
    <col min="10240" max="10240" width="15.6640625" style="20" customWidth="1"/>
    <col min="10241" max="10489" width="8.88671875" style="20"/>
    <col min="10490" max="10490" width="51.5546875" style="20" customWidth="1"/>
    <col min="10491" max="10491" width="14.44140625" style="20" customWidth="1"/>
    <col min="10492" max="10492" width="15.5546875" style="20" customWidth="1"/>
    <col min="10493" max="10493" width="13.6640625" style="20" customWidth="1"/>
    <col min="10494" max="10494" width="15.109375" style="20" customWidth="1"/>
    <col min="10495" max="10495" width="15" style="20" customWidth="1"/>
    <col min="10496" max="10496" width="15.6640625" style="20" customWidth="1"/>
    <col min="10497" max="10745" width="8.88671875" style="20"/>
    <col min="10746" max="10746" width="51.5546875" style="20" customWidth="1"/>
    <col min="10747" max="10747" width="14.44140625" style="20" customWidth="1"/>
    <col min="10748" max="10748" width="15.5546875" style="20" customWidth="1"/>
    <col min="10749" max="10749" width="13.6640625" style="20" customWidth="1"/>
    <col min="10750" max="10750" width="15.109375" style="20" customWidth="1"/>
    <col min="10751" max="10751" width="15" style="20" customWidth="1"/>
    <col min="10752" max="10752" width="15.6640625" style="20" customWidth="1"/>
    <col min="10753" max="11001" width="8.88671875" style="20"/>
    <col min="11002" max="11002" width="51.5546875" style="20" customWidth="1"/>
    <col min="11003" max="11003" width="14.44140625" style="20" customWidth="1"/>
    <col min="11004" max="11004" width="15.5546875" style="20" customWidth="1"/>
    <col min="11005" max="11005" width="13.6640625" style="20" customWidth="1"/>
    <col min="11006" max="11006" width="15.109375" style="20" customWidth="1"/>
    <col min="11007" max="11007" width="15" style="20" customWidth="1"/>
    <col min="11008" max="11008" width="15.6640625" style="20" customWidth="1"/>
    <col min="11009" max="11257" width="8.88671875" style="20"/>
    <col min="11258" max="11258" width="51.5546875" style="20" customWidth="1"/>
    <col min="11259" max="11259" width="14.44140625" style="20" customWidth="1"/>
    <col min="11260" max="11260" width="15.5546875" style="20" customWidth="1"/>
    <col min="11261" max="11261" width="13.6640625" style="20" customWidth="1"/>
    <col min="11262" max="11262" width="15.109375" style="20" customWidth="1"/>
    <col min="11263" max="11263" width="15" style="20" customWidth="1"/>
    <col min="11264" max="11264" width="15.6640625" style="20" customWidth="1"/>
    <col min="11265" max="11513" width="8.88671875" style="20"/>
    <col min="11514" max="11514" width="51.5546875" style="20" customWidth="1"/>
    <col min="11515" max="11515" width="14.44140625" style="20" customWidth="1"/>
    <col min="11516" max="11516" width="15.5546875" style="20" customWidth="1"/>
    <col min="11517" max="11517" width="13.6640625" style="20" customWidth="1"/>
    <col min="11518" max="11518" width="15.109375" style="20" customWidth="1"/>
    <col min="11519" max="11519" width="15" style="20" customWidth="1"/>
    <col min="11520" max="11520" width="15.6640625" style="20" customWidth="1"/>
    <col min="11521" max="11769" width="8.88671875" style="20"/>
    <col min="11770" max="11770" width="51.5546875" style="20" customWidth="1"/>
    <col min="11771" max="11771" width="14.44140625" style="20" customWidth="1"/>
    <col min="11772" max="11772" width="15.5546875" style="20" customWidth="1"/>
    <col min="11773" max="11773" width="13.6640625" style="20" customWidth="1"/>
    <col min="11774" max="11774" width="15.109375" style="20" customWidth="1"/>
    <col min="11775" max="11775" width="15" style="20" customWidth="1"/>
    <col min="11776" max="11776" width="15.6640625" style="20" customWidth="1"/>
    <col min="11777" max="12025" width="8.88671875" style="20"/>
    <col min="12026" max="12026" width="51.5546875" style="20" customWidth="1"/>
    <col min="12027" max="12027" width="14.44140625" style="20" customWidth="1"/>
    <col min="12028" max="12028" width="15.5546875" style="20" customWidth="1"/>
    <col min="12029" max="12029" width="13.6640625" style="20" customWidth="1"/>
    <col min="12030" max="12030" width="15.109375" style="20" customWidth="1"/>
    <col min="12031" max="12031" width="15" style="20" customWidth="1"/>
    <col min="12032" max="12032" width="15.6640625" style="20" customWidth="1"/>
    <col min="12033" max="12281" width="8.88671875" style="20"/>
    <col min="12282" max="12282" width="51.5546875" style="20" customWidth="1"/>
    <col min="12283" max="12283" width="14.44140625" style="20" customWidth="1"/>
    <col min="12284" max="12284" width="15.5546875" style="20" customWidth="1"/>
    <col min="12285" max="12285" width="13.6640625" style="20" customWidth="1"/>
    <col min="12286" max="12286" width="15.109375" style="20" customWidth="1"/>
    <col min="12287" max="12287" width="15" style="20" customWidth="1"/>
    <col min="12288" max="12288" width="15.6640625" style="20" customWidth="1"/>
    <col min="12289" max="12537" width="8.88671875" style="20"/>
    <col min="12538" max="12538" width="51.5546875" style="20" customWidth="1"/>
    <col min="12539" max="12539" width="14.44140625" style="20" customWidth="1"/>
    <col min="12540" max="12540" width="15.5546875" style="20" customWidth="1"/>
    <col min="12541" max="12541" width="13.6640625" style="20" customWidth="1"/>
    <col min="12542" max="12542" width="15.109375" style="20" customWidth="1"/>
    <col min="12543" max="12543" width="15" style="20" customWidth="1"/>
    <col min="12544" max="12544" width="15.6640625" style="20" customWidth="1"/>
    <col min="12545" max="12793" width="8.88671875" style="20"/>
    <col min="12794" max="12794" width="51.5546875" style="20" customWidth="1"/>
    <col min="12795" max="12795" width="14.44140625" style="20" customWidth="1"/>
    <col min="12796" max="12796" width="15.5546875" style="20" customWidth="1"/>
    <col min="12797" max="12797" width="13.6640625" style="20" customWidth="1"/>
    <col min="12798" max="12798" width="15.109375" style="20" customWidth="1"/>
    <col min="12799" max="12799" width="15" style="20" customWidth="1"/>
    <col min="12800" max="12800" width="15.6640625" style="20" customWidth="1"/>
    <col min="12801" max="13049" width="8.88671875" style="20"/>
    <col min="13050" max="13050" width="51.5546875" style="20" customWidth="1"/>
    <col min="13051" max="13051" width="14.44140625" style="20" customWidth="1"/>
    <col min="13052" max="13052" width="15.5546875" style="20" customWidth="1"/>
    <col min="13053" max="13053" width="13.6640625" style="20" customWidth="1"/>
    <col min="13054" max="13054" width="15.109375" style="20" customWidth="1"/>
    <col min="13055" max="13055" width="15" style="20" customWidth="1"/>
    <col min="13056" max="13056" width="15.6640625" style="20" customWidth="1"/>
    <col min="13057" max="13305" width="8.88671875" style="20"/>
    <col min="13306" max="13306" width="51.5546875" style="20" customWidth="1"/>
    <col min="13307" max="13307" width="14.44140625" style="20" customWidth="1"/>
    <col min="13308" max="13308" width="15.5546875" style="20" customWidth="1"/>
    <col min="13309" max="13309" width="13.6640625" style="20" customWidth="1"/>
    <col min="13310" max="13310" width="15.109375" style="20" customWidth="1"/>
    <col min="13311" max="13311" width="15" style="20" customWidth="1"/>
    <col min="13312" max="13312" width="15.6640625" style="20" customWidth="1"/>
    <col min="13313" max="13561" width="8.88671875" style="20"/>
    <col min="13562" max="13562" width="51.5546875" style="20" customWidth="1"/>
    <col min="13563" max="13563" width="14.44140625" style="20" customWidth="1"/>
    <col min="13564" max="13564" width="15.5546875" style="20" customWidth="1"/>
    <col min="13565" max="13565" width="13.6640625" style="20" customWidth="1"/>
    <col min="13566" max="13566" width="15.109375" style="20" customWidth="1"/>
    <col min="13567" max="13567" width="15" style="20" customWidth="1"/>
    <col min="13568" max="13568" width="15.6640625" style="20" customWidth="1"/>
    <col min="13569" max="13817" width="8.88671875" style="20"/>
    <col min="13818" max="13818" width="51.5546875" style="20" customWidth="1"/>
    <col min="13819" max="13819" width="14.44140625" style="20" customWidth="1"/>
    <col min="13820" max="13820" width="15.5546875" style="20" customWidth="1"/>
    <col min="13821" max="13821" width="13.6640625" style="20" customWidth="1"/>
    <col min="13822" max="13822" width="15.109375" style="20" customWidth="1"/>
    <col min="13823" max="13823" width="15" style="20" customWidth="1"/>
    <col min="13824" max="13824" width="15.6640625" style="20" customWidth="1"/>
    <col min="13825" max="14073" width="8.88671875" style="20"/>
    <col min="14074" max="14074" width="51.5546875" style="20" customWidth="1"/>
    <col min="14075" max="14075" width="14.44140625" style="20" customWidth="1"/>
    <col min="14076" max="14076" width="15.5546875" style="20" customWidth="1"/>
    <col min="14077" max="14077" width="13.6640625" style="20" customWidth="1"/>
    <col min="14078" max="14078" width="15.109375" style="20" customWidth="1"/>
    <col min="14079" max="14079" width="15" style="20" customWidth="1"/>
    <col min="14080" max="14080" width="15.6640625" style="20" customWidth="1"/>
    <col min="14081" max="14329" width="8.88671875" style="20"/>
    <col min="14330" max="14330" width="51.5546875" style="20" customWidth="1"/>
    <col min="14331" max="14331" width="14.44140625" style="20" customWidth="1"/>
    <col min="14332" max="14332" width="15.5546875" style="20" customWidth="1"/>
    <col min="14333" max="14333" width="13.6640625" style="20" customWidth="1"/>
    <col min="14334" max="14334" width="15.109375" style="20" customWidth="1"/>
    <col min="14335" max="14335" width="15" style="20" customWidth="1"/>
    <col min="14336" max="14336" width="15.6640625" style="20" customWidth="1"/>
    <col min="14337" max="14585" width="8.88671875" style="20"/>
    <col min="14586" max="14586" width="51.5546875" style="20" customWidth="1"/>
    <col min="14587" max="14587" width="14.44140625" style="20" customWidth="1"/>
    <col min="14588" max="14588" width="15.5546875" style="20" customWidth="1"/>
    <col min="14589" max="14589" width="13.6640625" style="20" customWidth="1"/>
    <col min="14590" max="14590" width="15.109375" style="20" customWidth="1"/>
    <col min="14591" max="14591" width="15" style="20" customWidth="1"/>
    <col min="14592" max="14592" width="15.6640625" style="20" customWidth="1"/>
    <col min="14593" max="14841" width="8.88671875" style="20"/>
    <col min="14842" max="14842" width="51.5546875" style="20" customWidth="1"/>
    <col min="14843" max="14843" width="14.44140625" style="20" customWidth="1"/>
    <col min="14844" max="14844" width="15.5546875" style="20" customWidth="1"/>
    <col min="14845" max="14845" width="13.6640625" style="20" customWidth="1"/>
    <col min="14846" max="14846" width="15.109375" style="20" customWidth="1"/>
    <col min="14847" max="14847" width="15" style="20" customWidth="1"/>
    <col min="14848" max="14848" width="15.6640625" style="20" customWidth="1"/>
    <col min="14849" max="15097" width="8.88671875" style="20"/>
    <col min="15098" max="15098" width="51.5546875" style="20" customWidth="1"/>
    <col min="15099" max="15099" width="14.44140625" style="20" customWidth="1"/>
    <col min="15100" max="15100" width="15.5546875" style="20" customWidth="1"/>
    <col min="15101" max="15101" width="13.6640625" style="20" customWidth="1"/>
    <col min="15102" max="15102" width="15.109375" style="20" customWidth="1"/>
    <col min="15103" max="15103" width="15" style="20" customWidth="1"/>
    <col min="15104" max="15104" width="15.6640625" style="20" customWidth="1"/>
    <col min="15105" max="15353" width="8.88671875" style="20"/>
    <col min="15354" max="15354" width="51.5546875" style="20" customWidth="1"/>
    <col min="15355" max="15355" width="14.44140625" style="20" customWidth="1"/>
    <col min="15356" max="15356" width="15.5546875" style="20" customWidth="1"/>
    <col min="15357" max="15357" width="13.6640625" style="20" customWidth="1"/>
    <col min="15358" max="15358" width="15.109375" style="20" customWidth="1"/>
    <col min="15359" max="15359" width="15" style="20" customWidth="1"/>
    <col min="15360" max="15360" width="15.6640625" style="20" customWidth="1"/>
    <col min="15361" max="15609" width="8.88671875" style="20"/>
    <col min="15610" max="15610" width="51.5546875" style="20" customWidth="1"/>
    <col min="15611" max="15611" width="14.44140625" style="20" customWidth="1"/>
    <col min="15612" max="15612" width="15.5546875" style="20" customWidth="1"/>
    <col min="15613" max="15613" width="13.6640625" style="20" customWidth="1"/>
    <col min="15614" max="15614" width="15.109375" style="20" customWidth="1"/>
    <col min="15615" max="15615" width="15" style="20" customWidth="1"/>
    <col min="15616" max="15616" width="15.6640625" style="20" customWidth="1"/>
    <col min="15617" max="15865" width="8.88671875" style="20"/>
    <col min="15866" max="15866" width="51.5546875" style="20" customWidth="1"/>
    <col min="15867" max="15867" width="14.44140625" style="20" customWidth="1"/>
    <col min="15868" max="15868" width="15.5546875" style="20" customWidth="1"/>
    <col min="15869" max="15869" width="13.6640625" style="20" customWidth="1"/>
    <col min="15870" max="15870" width="15.109375" style="20" customWidth="1"/>
    <col min="15871" max="15871" width="15" style="20" customWidth="1"/>
    <col min="15872" max="15872" width="15.6640625" style="20" customWidth="1"/>
    <col min="15873" max="16121" width="8.88671875" style="20"/>
    <col min="16122" max="16122" width="51.5546875" style="20" customWidth="1"/>
    <col min="16123" max="16123" width="14.44140625" style="20" customWidth="1"/>
    <col min="16124" max="16124" width="15.5546875" style="20" customWidth="1"/>
    <col min="16125" max="16125" width="13.6640625" style="20" customWidth="1"/>
    <col min="16126" max="16126" width="15.109375" style="20" customWidth="1"/>
    <col min="16127" max="16127" width="15" style="20" customWidth="1"/>
    <col min="16128" max="16128" width="15.6640625" style="20" customWidth="1"/>
    <col min="16129" max="16384" width="8.88671875" style="20"/>
  </cols>
  <sheetData>
    <row r="1" spans="1:9" s="17" customFormat="1" ht="22.5" customHeight="1">
      <c r="A1" s="285" t="s">
        <v>285</v>
      </c>
      <c r="B1" s="285"/>
      <c r="C1" s="285"/>
      <c r="D1" s="285"/>
      <c r="E1" s="285"/>
      <c r="F1" s="285"/>
      <c r="G1" s="285"/>
    </row>
    <row r="2" spans="1:9" s="17" customFormat="1" ht="19.5" customHeight="1">
      <c r="A2" s="286" t="s">
        <v>31</v>
      </c>
      <c r="B2" s="286"/>
      <c r="C2" s="286"/>
      <c r="D2" s="286"/>
      <c r="E2" s="286"/>
      <c r="F2" s="286"/>
      <c r="G2" s="286"/>
    </row>
    <row r="3" spans="1:9" s="19" customFormat="1" ht="15.75" customHeight="1">
      <c r="A3" s="18"/>
      <c r="B3" s="18"/>
      <c r="C3" s="18"/>
      <c r="D3" s="18"/>
      <c r="E3" s="18"/>
      <c r="F3" s="18"/>
      <c r="G3" s="12" t="s">
        <v>8</v>
      </c>
    </row>
    <row r="4" spans="1:9" s="19" customFormat="1" ht="56.4" customHeight="1">
      <c r="A4" s="35"/>
      <c r="B4" s="248" t="s">
        <v>412</v>
      </c>
      <c r="C4" s="248" t="s">
        <v>413</v>
      </c>
      <c r="D4" s="249" t="s">
        <v>43</v>
      </c>
      <c r="E4" s="250" t="s">
        <v>414</v>
      </c>
      <c r="F4" s="250" t="s">
        <v>387</v>
      </c>
      <c r="G4" s="249" t="s">
        <v>43</v>
      </c>
    </row>
    <row r="5" spans="1:9" s="19" customFormat="1" ht="28.5" customHeight="1">
      <c r="A5" s="75" t="s">
        <v>44</v>
      </c>
      <c r="B5" s="98">
        <v>9484</v>
      </c>
      <c r="C5" s="98">
        <v>7905</v>
      </c>
      <c r="D5" s="70">
        <v>83.350906790383803</v>
      </c>
      <c r="E5" s="98">
        <v>6133</v>
      </c>
      <c r="F5" s="98">
        <v>5555</v>
      </c>
      <c r="G5" s="70">
        <v>90.575574759497798</v>
      </c>
    </row>
    <row r="6" spans="1:9" s="19" customFormat="1" ht="18">
      <c r="A6" s="80" t="s">
        <v>32</v>
      </c>
      <c r="B6" s="111"/>
      <c r="C6" s="98"/>
      <c r="D6" s="70"/>
      <c r="E6" s="111"/>
      <c r="F6" s="98"/>
      <c r="G6" s="70"/>
    </row>
    <row r="7" spans="1:9" s="24" customFormat="1" ht="33" customHeight="1">
      <c r="A7" s="25" t="s">
        <v>33</v>
      </c>
      <c r="B7" s="107">
        <v>812</v>
      </c>
      <c r="C7" s="107">
        <v>571</v>
      </c>
      <c r="D7" s="70">
        <v>70.320197044334975</v>
      </c>
      <c r="E7" s="107">
        <v>483</v>
      </c>
      <c r="F7" s="107">
        <v>390</v>
      </c>
      <c r="G7" s="70">
        <v>80.745341614906835</v>
      </c>
      <c r="H7" s="19"/>
      <c r="I7" s="26"/>
    </row>
    <row r="8" spans="1:9" s="24" customFormat="1" ht="33" customHeight="1">
      <c r="A8" s="25" t="s">
        <v>34</v>
      </c>
      <c r="B8" s="107">
        <v>691</v>
      </c>
      <c r="C8" s="107">
        <v>555</v>
      </c>
      <c r="D8" s="70">
        <v>80.318379160636752</v>
      </c>
      <c r="E8" s="107">
        <v>471</v>
      </c>
      <c r="F8" s="107">
        <v>377</v>
      </c>
      <c r="G8" s="70">
        <v>80.042462845010618</v>
      </c>
      <c r="H8" s="19"/>
    </row>
    <row r="9" spans="1:9" ht="33" customHeight="1">
      <c r="A9" s="25" t="s">
        <v>35</v>
      </c>
      <c r="B9" s="107">
        <v>842</v>
      </c>
      <c r="C9" s="107">
        <v>688</v>
      </c>
      <c r="D9" s="70">
        <v>81.710213776722085</v>
      </c>
      <c r="E9" s="107">
        <v>538</v>
      </c>
      <c r="F9" s="107">
        <v>449</v>
      </c>
      <c r="G9" s="70">
        <v>83.457249070631974</v>
      </c>
      <c r="H9" s="19"/>
    </row>
    <row r="10" spans="1:9" ht="33" customHeight="1">
      <c r="A10" s="25" t="s">
        <v>36</v>
      </c>
      <c r="B10" s="107">
        <v>513</v>
      </c>
      <c r="C10" s="107">
        <v>571</v>
      </c>
      <c r="D10" s="70">
        <v>111.30604288499026</v>
      </c>
      <c r="E10" s="107">
        <v>320</v>
      </c>
      <c r="F10" s="107">
        <v>428</v>
      </c>
      <c r="G10" s="70">
        <v>133.75</v>
      </c>
      <c r="H10" s="19"/>
    </row>
    <row r="11" spans="1:9" s="21" customFormat="1" ht="33" customHeight="1">
      <c r="A11" s="25" t="s">
        <v>37</v>
      </c>
      <c r="B11" s="107">
        <v>1809</v>
      </c>
      <c r="C11" s="107">
        <v>1684</v>
      </c>
      <c r="D11" s="70">
        <v>93.090105030403535</v>
      </c>
      <c r="E11" s="107">
        <v>1178</v>
      </c>
      <c r="F11" s="107">
        <v>1202</v>
      </c>
      <c r="G11" s="70">
        <v>102.03735144312394</v>
      </c>
      <c r="H11" s="19"/>
    </row>
    <row r="12" spans="1:9" ht="33" customHeight="1">
      <c r="A12" s="25" t="s">
        <v>38</v>
      </c>
      <c r="B12" s="107">
        <v>166</v>
      </c>
      <c r="C12" s="107">
        <v>182</v>
      </c>
      <c r="D12" s="70">
        <v>109.63855421686748</v>
      </c>
      <c r="E12" s="107">
        <v>124</v>
      </c>
      <c r="F12" s="107">
        <v>137</v>
      </c>
      <c r="G12" s="70">
        <v>110.48387096774192</v>
      </c>
      <c r="H12" s="19"/>
    </row>
    <row r="13" spans="1:9" ht="33" customHeight="1">
      <c r="A13" s="25" t="s">
        <v>39</v>
      </c>
      <c r="B13" s="107">
        <v>1429</v>
      </c>
      <c r="C13" s="107">
        <v>978</v>
      </c>
      <c r="D13" s="70">
        <v>68.439468159552135</v>
      </c>
      <c r="E13" s="107">
        <v>899</v>
      </c>
      <c r="F13" s="107">
        <v>627</v>
      </c>
      <c r="G13" s="70">
        <v>69.74416017797553</v>
      </c>
      <c r="H13" s="19"/>
    </row>
    <row r="14" spans="1:9" ht="49.95" customHeight="1">
      <c r="A14" s="25" t="s">
        <v>40</v>
      </c>
      <c r="B14" s="107">
        <v>1806</v>
      </c>
      <c r="C14" s="107">
        <v>1016</v>
      </c>
      <c r="D14" s="70">
        <v>56.256921373200441</v>
      </c>
      <c r="E14" s="107">
        <v>1138</v>
      </c>
      <c r="F14" s="107">
        <v>734</v>
      </c>
      <c r="G14" s="70">
        <v>64.499121265377852</v>
      </c>
      <c r="H14" s="19"/>
    </row>
    <row r="15" spans="1:9" ht="33" customHeight="1">
      <c r="A15" s="25" t="s">
        <v>41</v>
      </c>
      <c r="B15" s="107">
        <v>1416</v>
      </c>
      <c r="C15" s="107">
        <v>1660</v>
      </c>
      <c r="D15" s="70">
        <v>117.23163841807909</v>
      </c>
      <c r="E15" s="107">
        <v>982</v>
      </c>
      <c r="F15" s="107">
        <v>1211</v>
      </c>
      <c r="G15" s="70">
        <v>123.31975560081467</v>
      </c>
      <c r="H15" s="19"/>
    </row>
    <row r="17" spans="3:3">
      <c r="C17" s="23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="81" zoomScaleNormal="81" zoomScaleSheetLayoutView="80" workbookViewId="0">
      <selection activeCell="H8" sqref="H8:H16"/>
    </sheetView>
  </sheetViews>
  <sheetFormatPr defaultColWidth="8.88671875" defaultRowHeight="13.2"/>
  <cols>
    <col min="1" max="1" width="54.21875" style="20" customWidth="1"/>
    <col min="2" max="2" width="9.21875" style="38" customWidth="1"/>
    <col min="3" max="3" width="12.109375" style="38" customWidth="1"/>
    <col min="4" max="4" width="10.5546875" style="38" customWidth="1"/>
    <col min="5" max="5" width="12.109375" style="38" customWidth="1"/>
    <col min="6" max="6" width="9.33203125" style="38" customWidth="1"/>
    <col min="7" max="7" width="12.109375" style="38" customWidth="1"/>
    <col min="8" max="8" width="11.109375" style="38" customWidth="1"/>
    <col min="9" max="9" width="12.109375" style="38" customWidth="1"/>
    <col min="10" max="236" width="8.88671875" style="20"/>
    <col min="237" max="237" width="51.5546875" style="20" customWidth="1"/>
    <col min="238" max="238" width="14.44140625" style="20" customWidth="1"/>
    <col min="239" max="239" width="15.5546875" style="20" customWidth="1"/>
    <col min="240" max="240" width="13.6640625" style="20" customWidth="1"/>
    <col min="241" max="241" width="15.109375" style="20" customWidth="1"/>
    <col min="242" max="242" width="15" style="20" customWidth="1"/>
    <col min="243" max="243" width="15.6640625" style="20" customWidth="1"/>
    <col min="244" max="492" width="8.88671875" style="20"/>
    <col min="493" max="493" width="51.5546875" style="20" customWidth="1"/>
    <col min="494" max="494" width="14.44140625" style="20" customWidth="1"/>
    <col min="495" max="495" width="15.5546875" style="20" customWidth="1"/>
    <col min="496" max="496" width="13.6640625" style="20" customWidth="1"/>
    <col min="497" max="497" width="15.109375" style="20" customWidth="1"/>
    <col min="498" max="498" width="15" style="20" customWidth="1"/>
    <col min="499" max="499" width="15.6640625" style="20" customWidth="1"/>
    <col min="500" max="748" width="8.88671875" style="20"/>
    <col min="749" max="749" width="51.5546875" style="20" customWidth="1"/>
    <col min="750" max="750" width="14.44140625" style="20" customWidth="1"/>
    <col min="751" max="751" width="15.5546875" style="20" customWidth="1"/>
    <col min="752" max="752" width="13.6640625" style="20" customWidth="1"/>
    <col min="753" max="753" width="15.109375" style="20" customWidth="1"/>
    <col min="754" max="754" width="15" style="20" customWidth="1"/>
    <col min="755" max="755" width="15.6640625" style="20" customWidth="1"/>
    <col min="756" max="1004" width="8.88671875" style="20"/>
    <col min="1005" max="1005" width="51.5546875" style="20" customWidth="1"/>
    <col min="1006" max="1006" width="14.44140625" style="20" customWidth="1"/>
    <col min="1007" max="1007" width="15.5546875" style="20" customWidth="1"/>
    <col min="1008" max="1008" width="13.6640625" style="20" customWidth="1"/>
    <col min="1009" max="1009" width="15.109375" style="20" customWidth="1"/>
    <col min="1010" max="1010" width="15" style="20" customWidth="1"/>
    <col min="1011" max="1011" width="15.6640625" style="20" customWidth="1"/>
    <col min="1012" max="1260" width="8.88671875" style="20"/>
    <col min="1261" max="1261" width="51.5546875" style="20" customWidth="1"/>
    <col min="1262" max="1262" width="14.44140625" style="20" customWidth="1"/>
    <col min="1263" max="1263" width="15.5546875" style="20" customWidth="1"/>
    <col min="1264" max="1264" width="13.6640625" style="20" customWidth="1"/>
    <col min="1265" max="1265" width="15.109375" style="20" customWidth="1"/>
    <col min="1266" max="1266" width="15" style="20" customWidth="1"/>
    <col min="1267" max="1267" width="15.6640625" style="20" customWidth="1"/>
    <col min="1268" max="1516" width="8.88671875" style="20"/>
    <col min="1517" max="1517" width="51.5546875" style="20" customWidth="1"/>
    <col min="1518" max="1518" width="14.44140625" style="20" customWidth="1"/>
    <col min="1519" max="1519" width="15.5546875" style="20" customWidth="1"/>
    <col min="1520" max="1520" width="13.6640625" style="20" customWidth="1"/>
    <col min="1521" max="1521" width="15.109375" style="20" customWidth="1"/>
    <col min="1522" max="1522" width="15" style="20" customWidth="1"/>
    <col min="1523" max="1523" width="15.6640625" style="20" customWidth="1"/>
    <col min="1524" max="1772" width="8.88671875" style="20"/>
    <col min="1773" max="1773" width="51.5546875" style="20" customWidth="1"/>
    <col min="1774" max="1774" width="14.44140625" style="20" customWidth="1"/>
    <col min="1775" max="1775" width="15.5546875" style="20" customWidth="1"/>
    <col min="1776" max="1776" width="13.6640625" style="20" customWidth="1"/>
    <col min="1777" max="1777" width="15.109375" style="20" customWidth="1"/>
    <col min="1778" max="1778" width="15" style="20" customWidth="1"/>
    <col min="1779" max="1779" width="15.6640625" style="20" customWidth="1"/>
    <col min="1780" max="2028" width="8.88671875" style="20"/>
    <col min="2029" max="2029" width="51.5546875" style="20" customWidth="1"/>
    <col min="2030" max="2030" width="14.44140625" style="20" customWidth="1"/>
    <col min="2031" max="2031" width="15.5546875" style="20" customWidth="1"/>
    <col min="2032" max="2032" width="13.6640625" style="20" customWidth="1"/>
    <col min="2033" max="2033" width="15.109375" style="20" customWidth="1"/>
    <col min="2034" max="2034" width="15" style="20" customWidth="1"/>
    <col min="2035" max="2035" width="15.6640625" style="20" customWidth="1"/>
    <col min="2036" max="2284" width="8.88671875" style="20"/>
    <col min="2285" max="2285" width="51.5546875" style="20" customWidth="1"/>
    <col min="2286" max="2286" width="14.44140625" style="20" customWidth="1"/>
    <col min="2287" max="2287" width="15.5546875" style="20" customWidth="1"/>
    <col min="2288" max="2288" width="13.6640625" style="20" customWidth="1"/>
    <col min="2289" max="2289" width="15.109375" style="20" customWidth="1"/>
    <col min="2290" max="2290" width="15" style="20" customWidth="1"/>
    <col min="2291" max="2291" width="15.6640625" style="20" customWidth="1"/>
    <col min="2292" max="2540" width="8.88671875" style="20"/>
    <col min="2541" max="2541" width="51.5546875" style="20" customWidth="1"/>
    <col min="2542" max="2542" width="14.44140625" style="20" customWidth="1"/>
    <col min="2543" max="2543" width="15.5546875" style="20" customWidth="1"/>
    <col min="2544" max="2544" width="13.6640625" style="20" customWidth="1"/>
    <col min="2545" max="2545" width="15.109375" style="20" customWidth="1"/>
    <col min="2546" max="2546" width="15" style="20" customWidth="1"/>
    <col min="2547" max="2547" width="15.6640625" style="20" customWidth="1"/>
    <col min="2548" max="2796" width="8.88671875" style="20"/>
    <col min="2797" max="2797" width="51.5546875" style="20" customWidth="1"/>
    <col min="2798" max="2798" width="14.44140625" style="20" customWidth="1"/>
    <col min="2799" max="2799" width="15.5546875" style="20" customWidth="1"/>
    <col min="2800" max="2800" width="13.6640625" style="20" customWidth="1"/>
    <col min="2801" max="2801" width="15.109375" style="20" customWidth="1"/>
    <col min="2802" max="2802" width="15" style="20" customWidth="1"/>
    <col min="2803" max="2803" width="15.6640625" style="20" customWidth="1"/>
    <col min="2804" max="3052" width="8.88671875" style="20"/>
    <col min="3053" max="3053" width="51.5546875" style="20" customWidth="1"/>
    <col min="3054" max="3054" width="14.44140625" style="20" customWidth="1"/>
    <col min="3055" max="3055" width="15.5546875" style="20" customWidth="1"/>
    <col min="3056" max="3056" width="13.6640625" style="20" customWidth="1"/>
    <col min="3057" max="3057" width="15.109375" style="20" customWidth="1"/>
    <col min="3058" max="3058" width="15" style="20" customWidth="1"/>
    <col min="3059" max="3059" width="15.6640625" style="20" customWidth="1"/>
    <col min="3060" max="3308" width="8.88671875" style="20"/>
    <col min="3309" max="3309" width="51.5546875" style="20" customWidth="1"/>
    <col min="3310" max="3310" width="14.44140625" style="20" customWidth="1"/>
    <col min="3311" max="3311" width="15.5546875" style="20" customWidth="1"/>
    <col min="3312" max="3312" width="13.6640625" style="20" customWidth="1"/>
    <col min="3313" max="3313" width="15.109375" style="20" customWidth="1"/>
    <col min="3314" max="3314" width="15" style="20" customWidth="1"/>
    <col min="3315" max="3315" width="15.6640625" style="20" customWidth="1"/>
    <col min="3316" max="3564" width="8.88671875" style="20"/>
    <col min="3565" max="3565" width="51.5546875" style="20" customWidth="1"/>
    <col min="3566" max="3566" width="14.44140625" style="20" customWidth="1"/>
    <col min="3567" max="3567" width="15.5546875" style="20" customWidth="1"/>
    <col min="3568" max="3568" width="13.6640625" style="20" customWidth="1"/>
    <col min="3569" max="3569" width="15.109375" style="20" customWidth="1"/>
    <col min="3570" max="3570" width="15" style="20" customWidth="1"/>
    <col min="3571" max="3571" width="15.6640625" style="20" customWidth="1"/>
    <col min="3572" max="3820" width="8.88671875" style="20"/>
    <col min="3821" max="3821" width="51.5546875" style="20" customWidth="1"/>
    <col min="3822" max="3822" width="14.44140625" style="20" customWidth="1"/>
    <col min="3823" max="3823" width="15.5546875" style="20" customWidth="1"/>
    <col min="3824" max="3824" width="13.6640625" style="20" customWidth="1"/>
    <col min="3825" max="3825" width="15.109375" style="20" customWidth="1"/>
    <col min="3826" max="3826" width="15" style="20" customWidth="1"/>
    <col min="3827" max="3827" width="15.6640625" style="20" customWidth="1"/>
    <col min="3828" max="4076" width="8.88671875" style="20"/>
    <col min="4077" max="4077" width="51.5546875" style="20" customWidth="1"/>
    <col min="4078" max="4078" width="14.44140625" style="20" customWidth="1"/>
    <col min="4079" max="4079" width="15.5546875" style="20" customWidth="1"/>
    <col min="4080" max="4080" width="13.6640625" style="20" customWidth="1"/>
    <col min="4081" max="4081" width="15.109375" style="20" customWidth="1"/>
    <col min="4082" max="4082" width="15" style="20" customWidth="1"/>
    <col min="4083" max="4083" width="15.6640625" style="20" customWidth="1"/>
    <col min="4084" max="4332" width="8.88671875" style="20"/>
    <col min="4333" max="4333" width="51.5546875" style="20" customWidth="1"/>
    <col min="4334" max="4334" width="14.44140625" style="20" customWidth="1"/>
    <col min="4335" max="4335" width="15.5546875" style="20" customWidth="1"/>
    <col min="4336" max="4336" width="13.6640625" style="20" customWidth="1"/>
    <col min="4337" max="4337" width="15.109375" style="20" customWidth="1"/>
    <col min="4338" max="4338" width="15" style="20" customWidth="1"/>
    <col min="4339" max="4339" width="15.6640625" style="20" customWidth="1"/>
    <col min="4340" max="4588" width="8.88671875" style="20"/>
    <col min="4589" max="4589" width="51.5546875" style="20" customWidth="1"/>
    <col min="4590" max="4590" width="14.44140625" style="20" customWidth="1"/>
    <col min="4591" max="4591" width="15.5546875" style="20" customWidth="1"/>
    <col min="4592" max="4592" width="13.6640625" style="20" customWidth="1"/>
    <col min="4593" max="4593" width="15.109375" style="20" customWidth="1"/>
    <col min="4594" max="4594" width="15" style="20" customWidth="1"/>
    <col min="4595" max="4595" width="15.6640625" style="20" customWidth="1"/>
    <col min="4596" max="4844" width="8.88671875" style="20"/>
    <col min="4845" max="4845" width="51.5546875" style="20" customWidth="1"/>
    <col min="4846" max="4846" width="14.44140625" style="20" customWidth="1"/>
    <col min="4847" max="4847" width="15.5546875" style="20" customWidth="1"/>
    <col min="4848" max="4848" width="13.6640625" style="20" customWidth="1"/>
    <col min="4849" max="4849" width="15.109375" style="20" customWidth="1"/>
    <col min="4850" max="4850" width="15" style="20" customWidth="1"/>
    <col min="4851" max="4851" width="15.6640625" style="20" customWidth="1"/>
    <col min="4852" max="5100" width="8.88671875" style="20"/>
    <col min="5101" max="5101" width="51.5546875" style="20" customWidth="1"/>
    <col min="5102" max="5102" width="14.44140625" style="20" customWidth="1"/>
    <col min="5103" max="5103" width="15.5546875" style="20" customWidth="1"/>
    <col min="5104" max="5104" width="13.6640625" style="20" customWidth="1"/>
    <col min="5105" max="5105" width="15.109375" style="20" customWidth="1"/>
    <col min="5106" max="5106" width="15" style="20" customWidth="1"/>
    <col min="5107" max="5107" width="15.6640625" style="20" customWidth="1"/>
    <col min="5108" max="5356" width="8.88671875" style="20"/>
    <col min="5357" max="5357" width="51.5546875" style="20" customWidth="1"/>
    <col min="5358" max="5358" width="14.44140625" style="20" customWidth="1"/>
    <col min="5359" max="5359" width="15.5546875" style="20" customWidth="1"/>
    <col min="5360" max="5360" width="13.6640625" style="20" customWidth="1"/>
    <col min="5361" max="5361" width="15.109375" style="20" customWidth="1"/>
    <col min="5362" max="5362" width="15" style="20" customWidth="1"/>
    <col min="5363" max="5363" width="15.6640625" style="20" customWidth="1"/>
    <col min="5364" max="5612" width="8.88671875" style="20"/>
    <col min="5613" max="5613" width="51.5546875" style="20" customWidth="1"/>
    <col min="5614" max="5614" width="14.44140625" style="20" customWidth="1"/>
    <col min="5615" max="5615" width="15.5546875" style="20" customWidth="1"/>
    <col min="5616" max="5616" width="13.6640625" style="20" customWidth="1"/>
    <col min="5617" max="5617" width="15.109375" style="20" customWidth="1"/>
    <col min="5618" max="5618" width="15" style="20" customWidth="1"/>
    <col min="5619" max="5619" width="15.6640625" style="20" customWidth="1"/>
    <col min="5620" max="5868" width="8.88671875" style="20"/>
    <col min="5869" max="5869" width="51.5546875" style="20" customWidth="1"/>
    <col min="5870" max="5870" width="14.44140625" style="20" customWidth="1"/>
    <col min="5871" max="5871" width="15.5546875" style="20" customWidth="1"/>
    <col min="5872" max="5872" width="13.6640625" style="20" customWidth="1"/>
    <col min="5873" max="5873" width="15.109375" style="20" customWidth="1"/>
    <col min="5874" max="5874" width="15" style="20" customWidth="1"/>
    <col min="5875" max="5875" width="15.6640625" style="20" customWidth="1"/>
    <col min="5876" max="6124" width="8.88671875" style="20"/>
    <col min="6125" max="6125" width="51.5546875" style="20" customWidth="1"/>
    <col min="6126" max="6126" width="14.44140625" style="20" customWidth="1"/>
    <col min="6127" max="6127" width="15.5546875" style="20" customWidth="1"/>
    <col min="6128" max="6128" width="13.6640625" style="20" customWidth="1"/>
    <col min="6129" max="6129" width="15.109375" style="20" customWidth="1"/>
    <col min="6130" max="6130" width="15" style="20" customWidth="1"/>
    <col min="6131" max="6131" width="15.6640625" style="20" customWidth="1"/>
    <col min="6132" max="6380" width="8.88671875" style="20"/>
    <col min="6381" max="6381" width="51.5546875" style="20" customWidth="1"/>
    <col min="6382" max="6382" width="14.44140625" style="20" customWidth="1"/>
    <col min="6383" max="6383" width="15.5546875" style="20" customWidth="1"/>
    <col min="6384" max="6384" width="13.6640625" style="20" customWidth="1"/>
    <col min="6385" max="6385" width="15.109375" style="20" customWidth="1"/>
    <col min="6386" max="6386" width="15" style="20" customWidth="1"/>
    <col min="6387" max="6387" width="15.6640625" style="20" customWidth="1"/>
    <col min="6388" max="6636" width="8.88671875" style="20"/>
    <col min="6637" max="6637" width="51.5546875" style="20" customWidth="1"/>
    <col min="6638" max="6638" width="14.44140625" style="20" customWidth="1"/>
    <col min="6639" max="6639" width="15.5546875" style="20" customWidth="1"/>
    <col min="6640" max="6640" width="13.6640625" style="20" customWidth="1"/>
    <col min="6641" max="6641" width="15.109375" style="20" customWidth="1"/>
    <col min="6642" max="6642" width="15" style="20" customWidth="1"/>
    <col min="6643" max="6643" width="15.6640625" style="20" customWidth="1"/>
    <col min="6644" max="6892" width="8.88671875" style="20"/>
    <col min="6893" max="6893" width="51.5546875" style="20" customWidth="1"/>
    <col min="6894" max="6894" width="14.44140625" style="20" customWidth="1"/>
    <col min="6895" max="6895" width="15.5546875" style="20" customWidth="1"/>
    <col min="6896" max="6896" width="13.6640625" style="20" customWidth="1"/>
    <col min="6897" max="6897" width="15.109375" style="20" customWidth="1"/>
    <col min="6898" max="6898" width="15" style="20" customWidth="1"/>
    <col min="6899" max="6899" width="15.6640625" style="20" customWidth="1"/>
    <col min="6900" max="7148" width="8.88671875" style="20"/>
    <col min="7149" max="7149" width="51.5546875" style="20" customWidth="1"/>
    <col min="7150" max="7150" width="14.44140625" style="20" customWidth="1"/>
    <col min="7151" max="7151" width="15.5546875" style="20" customWidth="1"/>
    <col min="7152" max="7152" width="13.6640625" style="20" customWidth="1"/>
    <col min="7153" max="7153" width="15.109375" style="20" customWidth="1"/>
    <col min="7154" max="7154" width="15" style="20" customWidth="1"/>
    <col min="7155" max="7155" width="15.6640625" style="20" customWidth="1"/>
    <col min="7156" max="7404" width="8.88671875" style="20"/>
    <col min="7405" max="7405" width="51.5546875" style="20" customWidth="1"/>
    <col min="7406" max="7406" width="14.44140625" style="20" customWidth="1"/>
    <col min="7407" max="7407" width="15.5546875" style="20" customWidth="1"/>
    <col min="7408" max="7408" width="13.6640625" style="20" customWidth="1"/>
    <col min="7409" max="7409" width="15.109375" style="20" customWidth="1"/>
    <col min="7410" max="7410" width="15" style="20" customWidth="1"/>
    <col min="7411" max="7411" width="15.6640625" style="20" customWidth="1"/>
    <col min="7412" max="7660" width="8.88671875" style="20"/>
    <col min="7661" max="7661" width="51.5546875" style="20" customWidth="1"/>
    <col min="7662" max="7662" width="14.44140625" style="20" customWidth="1"/>
    <col min="7663" max="7663" width="15.5546875" style="20" customWidth="1"/>
    <col min="7664" max="7664" width="13.6640625" style="20" customWidth="1"/>
    <col min="7665" max="7665" width="15.109375" style="20" customWidth="1"/>
    <col min="7666" max="7666" width="15" style="20" customWidth="1"/>
    <col min="7667" max="7667" width="15.6640625" style="20" customWidth="1"/>
    <col min="7668" max="7916" width="8.88671875" style="20"/>
    <col min="7917" max="7917" width="51.5546875" style="20" customWidth="1"/>
    <col min="7918" max="7918" width="14.44140625" style="20" customWidth="1"/>
    <col min="7919" max="7919" width="15.5546875" style="20" customWidth="1"/>
    <col min="7920" max="7920" width="13.6640625" style="20" customWidth="1"/>
    <col min="7921" max="7921" width="15.109375" style="20" customWidth="1"/>
    <col min="7922" max="7922" width="15" style="20" customWidth="1"/>
    <col min="7923" max="7923" width="15.6640625" style="20" customWidth="1"/>
    <col min="7924" max="8172" width="8.88671875" style="20"/>
    <col min="8173" max="8173" width="51.5546875" style="20" customWidth="1"/>
    <col min="8174" max="8174" width="14.44140625" style="20" customWidth="1"/>
    <col min="8175" max="8175" width="15.5546875" style="20" customWidth="1"/>
    <col min="8176" max="8176" width="13.6640625" style="20" customWidth="1"/>
    <col min="8177" max="8177" width="15.109375" style="20" customWidth="1"/>
    <col min="8178" max="8178" width="15" style="20" customWidth="1"/>
    <col min="8179" max="8179" width="15.6640625" style="20" customWidth="1"/>
    <col min="8180" max="8428" width="8.88671875" style="20"/>
    <col min="8429" max="8429" width="51.5546875" style="20" customWidth="1"/>
    <col min="8430" max="8430" width="14.44140625" style="20" customWidth="1"/>
    <col min="8431" max="8431" width="15.5546875" style="20" customWidth="1"/>
    <col min="8432" max="8432" width="13.6640625" style="20" customWidth="1"/>
    <col min="8433" max="8433" width="15.109375" style="20" customWidth="1"/>
    <col min="8434" max="8434" width="15" style="20" customWidth="1"/>
    <col min="8435" max="8435" width="15.6640625" style="20" customWidth="1"/>
    <col min="8436" max="8684" width="8.88671875" style="20"/>
    <col min="8685" max="8685" width="51.5546875" style="20" customWidth="1"/>
    <col min="8686" max="8686" width="14.44140625" style="20" customWidth="1"/>
    <col min="8687" max="8687" width="15.5546875" style="20" customWidth="1"/>
    <col min="8688" max="8688" width="13.6640625" style="20" customWidth="1"/>
    <col min="8689" max="8689" width="15.109375" style="20" customWidth="1"/>
    <col min="8690" max="8690" width="15" style="20" customWidth="1"/>
    <col min="8691" max="8691" width="15.6640625" style="20" customWidth="1"/>
    <col min="8692" max="8940" width="8.88671875" style="20"/>
    <col min="8941" max="8941" width="51.5546875" style="20" customWidth="1"/>
    <col min="8942" max="8942" width="14.44140625" style="20" customWidth="1"/>
    <col min="8943" max="8943" width="15.5546875" style="20" customWidth="1"/>
    <col min="8944" max="8944" width="13.6640625" style="20" customWidth="1"/>
    <col min="8945" max="8945" width="15.109375" style="20" customWidth="1"/>
    <col min="8946" max="8946" width="15" style="20" customWidth="1"/>
    <col min="8947" max="8947" width="15.6640625" style="20" customWidth="1"/>
    <col min="8948" max="9196" width="8.88671875" style="20"/>
    <col min="9197" max="9197" width="51.5546875" style="20" customWidth="1"/>
    <col min="9198" max="9198" width="14.44140625" style="20" customWidth="1"/>
    <col min="9199" max="9199" width="15.5546875" style="20" customWidth="1"/>
    <col min="9200" max="9200" width="13.6640625" style="20" customWidth="1"/>
    <col min="9201" max="9201" width="15.109375" style="20" customWidth="1"/>
    <col min="9202" max="9202" width="15" style="20" customWidth="1"/>
    <col min="9203" max="9203" width="15.6640625" style="20" customWidth="1"/>
    <col min="9204" max="9452" width="8.88671875" style="20"/>
    <col min="9453" max="9453" width="51.5546875" style="20" customWidth="1"/>
    <col min="9454" max="9454" width="14.44140625" style="20" customWidth="1"/>
    <col min="9455" max="9455" width="15.5546875" style="20" customWidth="1"/>
    <col min="9456" max="9456" width="13.6640625" style="20" customWidth="1"/>
    <col min="9457" max="9457" width="15.109375" style="20" customWidth="1"/>
    <col min="9458" max="9458" width="15" style="20" customWidth="1"/>
    <col min="9459" max="9459" width="15.6640625" style="20" customWidth="1"/>
    <col min="9460" max="9708" width="8.88671875" style="20"/>
    <col min="9709" max="9709" width="51.5546875" style="20" customWidth="1"/>
    <col min="9710" max="9710" width="14.44140625" style="20" customWidth="1"/>
    <col min="9711" max="9711" width="15.5546875" style="20" customWidth="1"/>
    <col min="9712" max="9712" width="13.6640625" style="20" customWidth="1"/>
    <col min="9713" max="9713" width="15.109375" style="20" customWidth="1"/>
    <col min="9714" max="9714" width="15" style="20" customWidth="1"/>
    <col min="9715" max="9715" width="15.6640625" style="20" customWidth="1"/>
    <col min="9716" max="9964" width="8.88671875" style="20"/>
    <col min="9965" max="9965" width="51.5546875" style="20" customWidth="1"/>
    <col min="9966" max="9966" width="14.44140625" style="20" customWidth="1"/>
    <col min="9967" max="9967" width="15.5546875" style="20" customWidth="1"/>
    <col min="9968" max="9968" width="13.6640625" style="20" customWidth="1"/>
    <col min="9969" max="9969" width="15.109375" style="20" customWidth="1"/>
    <col min="9970" max="9970" width="15" style="20" customWidth="1"/>
    <col min="9971" max="9971" width="15.6640625" style="20" customWidth="1"/>
    <col min="9972" max="10220" width="8.88671875" style="20"/>
    <col min="10221" max="10221" width="51.5546875" style="20" customWidth="1"/>
    <col min="10222" max="10222" width="14.44140625" style="20" customWidth="1"/>
    <col min="10223" max="10223" width="15.5546875" style="20" customWidth="1"/>
    <col min="10224" max="10224" width="13.6640625" style="20" customWidth="1"/>
    <col min="10225" max="10225" width="15.109375" style="20" customWidth="1"/>
    <col min="10226" max="10226" width="15" style="20" customWidth="1"/>
    <col min="10227" max="10227" width="15.6640625" style="20" customWidth="1"/>
    <col min="10228" max="10476" width="8.88671875" style="20"/>
    <col min="10477" max="10477" width="51.5546875" style="20" customWidth="1"/>
    <col min="10478" max="10478" width="14.44140625" style="20" customWidth="1"/>
    <col min="10479" max="10479" width="15.5546875" style="20" customWidth="1"/>
    <col min="10480" max="10480" width="13.6640625" style="20" customWidth="1"/>
    <col min="10481" max="10481" width="15.109375" style="20" customWidth="1"/>
    <col min="10482" max="10482" width="15" style="20" customWidth="1"/>
    <col min="10483" max="10483" width="15.6640625" style="20" customWidth="1"/>
    <col min="10484" max="10732" width="8.88671875" style="20"/>
    <col min="10733" max="10733" width="51.5546875" style="20" customWidth="1"/>
    <col min="10734" max="10734" width="14.44140625" style="20" customWidth="1"/>
    <col min="10735" max="10735" width="15.5546875" style="20" customWidth="1"/>
    <col min="10736" max="10736" width="13.6640625" style="20" customWidth="1"/>
    <col min="10737" max="10737" width="15.109375" style="20" customWidth="1"/>
    <col min="10738" max="10738" width="15" style="20" customWidth="1"/>
    <col min="10739" max="10739" width="15.6640625" style="20" customWidth="1"/>
    <col min="10740" max="10988" width="8.88671875" style="20"/>
    <col min="10989" max="10989" width="51.5546875" style="20" customWidth="1"/>
    <col min="10990" max="10990" width="14.44140625" style="20" customWidth="1"/>
    <col min="10991" max="10991" width="15.5546875" style="20" customWidth="1"/>
    <col min="10992" max="10992" width="13.6640625" style="20" customWidth="1"/>
    <col min="10993" max="10993" width="15.109375" style="20" customWidth="1"/>
    <col min="10994" max="10994" width="15" style="20" customWidth="1"/>
    <col min="10995" max="10995" width="15.6640625" style="20" customWidth="1"/>
    <col min="10996" max="11244" width="8.88671875" style="20"/>
    <col min="11245" max="11245" width="51.5546875" style="20" customWidth="1"/>
    <col min="11246" max="11246" width="14.44140625" style="20" customWidth="1"/>
    <col min="11247" max="11247" width="15.5546875" style="20" customWidth="1"/>
    <col min="11248" max="11248" width="13.6640625" style="20" customWidth="1"/>
    <col min="11249" max="11249" width="15.109375" style="20" customWidth="1"/>
    <col min="11250" max="11250" width="15" style="20" customWidth="1"/>
    <col min="11251" max="11251" width="15.6640625" style="20" customWidth="1"/>
    <col min="11252" max="11500" width="8.88671875" style="20"/>
    <col min="11501" max="11501" width="51.5546875" style="20" customWidth="1"/>
    <col min="11502" max="11502" width="14.44140625" style="20" customWidth="1"/>
    <col min="11503" max="11503" width="15.5546875" style="20" customWidth="1"/>
    <col min="11504" max="11504" width="13.6640625" style="20" customWidth="1"/>
    <col min="11505" max="11505" width="15.109375" style="20" customWidth="1"/>
    <col min="11506" max="11506" width="15" style="20" customWidth="1"/>
    <col min="11507" max="11507" width="15.6640625" style="20" customWidth="1"/>
    <col min="11508" max="11756" width="8.88671875" style="20"/>
    <col min="11757" max="11757" width="51.5546875" style="20" customWidth="1"/>
    <col min="11758" max="11758" width="14.44140625" style="20" customWidth="1"/>
    <col min="11759" max="11759" width="15.5546875" style="20" customWidth="1"/>
    <col min="11760" max="11760" width="13.6640625" style="20" customWidth="1"/>
    <col min="11761" max="11761" width="15.109375" style="20" customWidth="1"/>
    <col min="11762" max="11762" width="15" style="20" customWidth="1"/>
    <col min="11763" max="11763" width="15.6640625" style="20" customWidth="1"/>
    <col min="11764" max="12012" width="8.88671875" style="20"/>
    <col min="12013" max="12013" width="51.5546875" style="20" customWidth="1"/>
    <col min="12014" max="12014" width="14.44140625" style="20" customWidth="1"/>
    <col min="12015" max="12015" width="15.5546875" style="20" customWidth="1"/>
    <col min="12016" max="12016" width="13.6640625" style="20" customWidth="1"/>
    <col min="12017" max="12017" width="15.109375" style="20" customWidth="1"/>
    <col min="12018" max="12018" width="15" style="20" customWidth="1"/>
    <col min="12019" max="12019" width="15.6640625" style="20" customWidth="1"/>
    <col min="12020" max="12268" width="8.88671875" style="20"/>
    <col min="12269" max="12269" width="51.5546875" style="20" customWidth="1"/>
    <col min="12270" max="12270" width="14.44140625" style="20" customWidth="1"/>
    <col min="12271" max="12271" width="15.5546875" style="20" customWidth="1"/>
    <col min="12272" max="12272" width="13.6640625" style="20" customWidth="1"/>
    <col min="12273" max="12273" width="15.109375" style="20" customWidth="1"/>
    <col min="12274" max="12274" width="15" style="20" customWidth="1"/>
    <col min="12275" max="12275" width="15.6640625" style="20" customWidth="1"/>
    <col min="12276" max="12524" width="8.88671875" style="20"/>
    <col min="12525" max="12525" width="51.5546875" style="20" customWidth="1"/>
    <col min="12526" max="12526" width="14.44140625" style="20" customWidth="1"/>
    <col min="12527" max="12527" width="15.5546875" style="20" customWidth="1"/>
    <col min="12528" max="12528" width="13.6640625" style="20" customWidth="1"/>
    <col min="12529" max="12529" width="15.109375" style="20" customWidth="1"/>
    <col min="12530" max="12530" width="15" style="20" customWidth="1"/>
    <col min="12531" max="12531" width="15.6640625" style="20" customWidth="1"/>
    <col min="12532" max="12780" width="8.88671875" style="20"/>
    <col min="12781" max="12781" width="51.5546875" style="20" customWidth="1"/>
    <col min="12782" max="12782" width="14.44140625" style="20" customWidth="1"/>
    <col min="12783" max="12783" width="15.5546875" style="20" customWidth="1"/>
    <col min="12784" max="12784" width="13.6640625" style="20" customWidth="1"/>
    <col min="12785" max="12785" width="15.109375" style="20" customWidth="1"/>
    <col min="12786" max="12786" width="15" style="20" customWidth="1"/>
    <col min="12787" max="12787" width="15.6640625" style="20" customWidth="1"/>
    <col min="12788" max="13036" width="8.88671875" style="20"/>
    <col min="13037" max="13037" width="51.5546875" style="20" customWidth="1"/>
    <col min="13038" max="13038" width="14.44140625" style="20" customWidth="1"/>
    <col min="13039" max="13039" width="15.5546875" style="20" customWidth="1"/>
    <col min="13040" max="13040" width="13.6640625" style="20" customWidth="1"/>
    <col min="13041" max="13041" width="15.109375" style="20" customWidth="1"/>
    <col min="13042" max="13042" width="15" style="20" customWidth="1"/>
    <col min="13043" max="13043" width="15.6640625" style="20" customWidth="1"/>
    <col min="13044" max="13292" width="8.88671875" style="20"/>
    <col min="13293" max="13293" width="51.5546875" style="20" customWidth="1"/>
    <col min="13294" max="13294" width="14.44140625" style="20" customWidth="1"/>
    <col min="13295" max="13295" width="15.5546875" style="20" customWidth="1"/>
    <col min="13296" max="13296" width="13.6640625" style="20" customWidth="1"/>
    <col min="13297" max="13297" width="15.109375" style="20" customWidth="1"/>
    <col min="13298" max="13298" width="15" style="20" customWidth="1"/>
    <col min="13299" max="13299" width="15.6640625" style="20" customWidth="1"/>
    <col min="13300" max="13548" width="8.88671875" style="20"/>
    <col min="13549" max="13549" width="51.5546875" style="20" customWidth="1"/>
    <col min="13550" max="13550" width="14.44140625" style="20" customWidth="1"/>
    <col min="13551" max="13551" width="15.5546875" style="20" customWidth="1"/>
    <col min="13552" max="13552" width="13.6640625" style="20" customWidth="1"/>
    <col min="13553" max="13553" width="15.109375" style="20" customWidth="1"/>
    <col min="13554" max="13554" width="15" style="20" customWidth="1"/>
    <col min="13555" max="13555" width="15.6640625" style="20" customWidth="1"/>
    <col min="13556" max="13804" width="8.88671875" style="20"/>
    <col min="13805" max="13805" width="51.5546875" style="20" customWidth="1"/>
    <col min="13806" max="13806" width="14.44140625" style="20" customWidth="1"/>
    <col min="13807" max="13807" width="15.5546875" style="20" customWidth="1"/>
    <col min="13808" max="13808" width="13.6640625" style="20" customWidth="1"/>
    <col min="13809" max="13809" width="15.109375" style="20" customWidth="1"/>
    <col min="13810" max="13810" width="15" style="20" customWidth="1"/>
    <col min="13811" max="13811" width="15.6640625" style="20" customWidth="1"/>
    <col min="13812" max="14060" width="8.88671875" style="20"/>
    <col min="14061" max="14061" width="51.5546875" style="20" customWidth="1"/>
    <col min="14062" max="14062" width="14.44140625" style="20" customWidth="1"/>
    <col min="14063" max="14063" width="15.5546875" style="20" customWidth="1"/>
    <col min="14064" max="14064" width="13.6640625" style="20" customWidth="1"/>
    <col min="14065" max="14065" width="15.109375" style="20" customWidth="1"/>
    <col min="14066" max="14066" width="15" style="20" customWidth="1"/>
    <col min="14067" max="14067" width="15.6640625" style="20" customWidth="1"/>
    <col min="14068" max="14316" width="8.88671875" style="20"/>
    <col min="14317" max="14317" width="51.5546875" style="20" customWidth="1"/>
    <col min="14318" max="14318" width="14.44140625" style="20" customWidth="1"/>
    <col min="14319" max="14319" width="15.5546875" style="20" customWidth="1"/>
    <col min="14320" max="14320" width="13.6640625" style="20" customWidth="1"/>
    <col min="14321" max="14321" width="15.109375" style="20" customWidth="1"/>
    <col min="14322" max="14322" width="15" style="20" customWidth="1"/>
    <col min="14323" max="14323" width="15.6640625" style="20" customWidth="1"/>
    <col min="14324" max="14572" width="8.88671875" style="20"/>
    <col min="14573" max="14573" width="51.5546875" style="20" customWidth="1"/>
    <col min="14574" max="14574" width="14.44140625" style="20" customWidth="1"/>
    <col min="14575" max="14575" width="15.5546875" style="20" customWidth="1"/>
    <col min="14576" max="14576" width="13.6640625" style="20" customWidth="1"/>
    <col min="14577" max="14577" width="15.109375" style="20" customWidth="1"/>
    <col min="14578" max="14578" width="15" style="20" customWidth="1"/>
    <col min="14579" max="14579" width="15.6640625" style="20" customWidth="1"/>
    <col min="14580" max="14828" width="8.88671875" style="20"/>
    <col min="14829" max="14829" width="51.5546875" style="20" customWidth="1"/>
    <col min="14830" max="14830" width="14.44140625" style="20" customWidth="1"/>
    <col min="14831" max="14831" width="15.5546875" style="20" customWidth="1"/>
    <col min="14832" max="14832" width="13.6640625" style="20" customWidth="1"/>
    <col min="14833" max="14833" width="15.109375" style="20" customWidth="1"/>
    <col min="14834" max="14834" width="15" style="20" customWidth="1"/>
    <col min="14835" max="14835" width="15.6640625" style="20" customWidth="1"/>
    <col min="14836" max="15084" width="8.88671875" style="20"/>
    <col min="15085" max="15085" width="51.5546875" style="20" customWidth="1"/>
    <col min="15086" max="15086" width="14.44140625" style="20" customWidth="1"/>
    <col min="15087" max="15087" width="15.5546875" style="20" customWidth="1"/>
    <col min="15088" max="15088" width="13.6640625" style="20" customWidth="1"/>
    <col min="15089" max="15089" width="15.109375" style="20" customWidth="1"/>
    <col min="15090" max="15090" width="15" style="20" customWidth="1"/>
    <col min="15091" max="15091" width="15.6640625" style="20" customWidth="1"/>
    <col min="15092" max="15340" width="8.88671875" style="20"/>
    <col min="15341" max="15341" width="51.5546875" style="20" customWidth="1"/>
    <col min="15342" max="15342" width="14.44140625" style="20" customWidth="1"/>
    <col min="15343" max="15343" width="15.5546875" style="20" customWidth="1"/>
    <col min="15344" max="15344" width="13.6640625" style="20" customWidth="1"/>
    <col min="15345" max="15345" width="15.109375" style="20" customWidth="1"/>
    <col min="15346" max="15346" width="15" style="20" customWidth="1"/>
    <col min="15347" max="15347" width="15.6640625" style="20" customWidth="1"/>
    <col min="15348" max="15596" width="8.88671875" style="20"/>
    <col min="15597" max="15597" width="51.5546875" style="20" customWidth="1"/>
    <col min="15598" max="15598" width="14.44140625" style="20" customWidth="1"/>
    <col min="15599" max="15599" width="15.5546875" style="20" customWidth="1"/>
    <col min="15600" max="15600" width="13.6640625" style="20" customWidth="1"/>
    <col min="15601" max="15601" width="15.109375" style="20" customWidth="1"/>
    <col min="15602" max="15602" width="15" style="20" customWidth="1"/>
    <col min="15603" max="15603" width="15.6640625" style="20" customWidth="1"/>
    <col min="15604" max="15852" width="8.88671875" style="20"/>
    <col min="15853" max="15853" width="51.5546875" style="20" customWidth="1"/>
    <col min="15854" max="15854" width="14.44140625" style="20" customWidth="1"/>
    <col min="15855" max="15855" width="15.5546875" style="20" customWidth="1"/>
    <col min="15856" max="15856" width="13.6640625" style="20" customWidth="1"/>
    <col min="15857" max="15857" width="15.109375" style="20" customWidth="1"/>
    <col min="15858" max="15858" width="15" style="20" customWidth="1"/>
    <col min="15859" max="15859" width="15.6640625" style="20" customWidth="1"/>
    <col min="15860" max="16108" width="8.88671875" style="20"/>
    <col min="16109" max="16109" width="51.5546875" style="20" customWidth="1"/>
    <col min="16110" max="16110" width="14.44140625" style="20" customWidth="1"/>
    <col min="16111" max="16111" width="15.5546875" style="20" customWidth="1"/>
    <col min="16112" max="16112" width="13.6640625" style="20" customWidth="1"/>
    <col min="16113" max="16113" width="15.109375" style="20" customWidth="1"/>
    <col min="16114" max="16114" width="15" style="20" customWidth="1"/>
    <col min="16115" max="16115" width="15.6640625" style="20" customWidth="1"/>
    <col min="16116" max="16384" width="8.88671875" style="20"/>
  </cols>
  <sheetData>
    <row r="1" spans="1:13" s="17" customFormat="1" ht="22.5" customHeight="1">
      <c r="A1" s="285" t="s">
        <v>284</v>
      </c>
      <c r="B1" s="285"/>
      <c r="C1" s="285"/>
      <c r="D1" s="285"/>
      <c r="E1" s="285"/>
      <c r="F1" s="285"/>
      <c r="G1" s="285"/>
      <c r="H1" s="285"/>
      <c r="I1" s="285"/>
    </row>
    <row r="2" spans="1:13" s="17" customFormat="1" ht="19.5" customHeight="1">
      <c r="A2" s="286" t="s">
        <v>31</v>
      </c>
      <c r="B2" s="286"/>
      <c r="C2" s="286"/>
      <c r="D2" s="286"/>
      <c r="E2" s="286"/>
      <c r="F2" s="286"/>
      <c r="G2" s="286"/>
      <c r="H2" s="286"/>
      <c r="I2" s="286"/>
    </row>
    <row r="3" spans="1:13" s="19" customFormat="1" ht="15.75" customHeight="1">
      <c r="A3" s="18"/>
      <c r="B3" s="36"/>
      <c r="C3" s="36"/>
      <c r="D3" s="36"/>
      <c r="E3" s="36"/>
      <c r="F3" s="36"/>
      <c r="G3" s="36"/>
      <c r="H3" s="36"/>
      <c r="I3" s="47" t="s">
        <v>116</v>
      </c>
    </row>
    <row r="4" spans="1:13" s="19" customFormat="1" ht="28.95" customHeight="1">
      <c r="A4" s="287"/>
      <c r="B4" s="288" t="s">
        <v>388</v>
      </c>
      <c r="C4" s="289"/>
      <c r="D4" s="289"/>
      <c r="E4" s="290"/>
      <c r="F4" s="288" t="s">
        <v>387</v>
      </c>
      <c r="G4" s="291"/>
      <c r="H4" s="291"/>
      <c r="I4" s="292"/>
    </row>
    <row r="5" spans="1:13" s="19" customFormat="1" ht="69.75" customHeight="1">
      <c r="A5" s="287"/>
      <c r="B5" s="140" t="s">
        <v>145</v>
      </c>
      <c r="C5" s="71" t="s">
        <v>146</v>
      </c>
      <c r="D5" s="140" t="s">
        <v>147</v>
      </c>
      <c r="E5" s="71" t="s">
        <v>146</v>
      </c>
      <c r="F5" s="140" t="s">
        <v>145</v>
      </c>
      <c r="G5" s="71" t="s">
        <v>146</v>
      </c>
      <c r="H5" s="140" t="s">
        <v>147</v>
      </c>
      <c r="I5" s="71" t="s">
        <v>146</v>
      </c>
    </row>
    <row r="6" spans="1:13" s="19" customFormat="1" ht="27.6" customHeight="1">
      <c r="A6" s="81" t="s">
        <v>44</v>
      </c>
      <c r="B6" s="98">
        <v>5811</v>
      </c>
      <c r="C6" s="116">
        <v>73.510436432637576</v>
      </c>
      <c r="D6" s="98">
        <v>2094</v>
      </c>
      <c r="E6" s="116">
        <v>26.489563567362428</v>
      </c>
      <c r="F6" s="98">
        <v>4175</v>
      </c>
      <c r="G6" s="116">
        <v>75.157515751575161</v>
      </c>
      <c r="H6" s="98">
        <v>1380</v>
      </c>
      <c r="I6" s="116">
        <v>24.842484248424842</v>
      </c>
      <c r="K6" s="251"/>
      <c r="M6" s="251"/>
    </row>
    <row r="7" spans="1:13" s="19" customFormat="1" ht="18.75" customHeight="1">
      <c r="A7" s="82" t="s">
        <v>148</v>
      </c>
      <c r="B7" s="117"/>
      <c r="C7" s="118"/>
      <c r="D7" s="117"/>
      <c r="E7" s="118"/>
      <c r="F7" s="117"/>
      <c r="G7" s="118"/>
      <c r="H7" s="117"/>
      <c r="I7" s="118"/>
      <c r="K7" s="251"/>
      <c r="M7" s="251"/>
    </row>
    <row r="8" spans="1:13" s="24" customFormat="1" ht="32.4" customHeight="1">
      <c r="A8" s="25" t="s">
        <v>33</v>
      </c>
      <c r="B8" s="107">
        <v>421</v>
      </c>
      <c r="C8" s="156">
        <v>73.730297723292466</v>
      </c>
      <c r="D8" s="107">
        <v>150</v>
      </c>
      <c r="E8" s="157">
        <v>26.26970227670753</v>
      </c>
      <c r="F8" s="107">
        <v>297</v>
      </c>
      <c r="G8" s="156">
        <v>76.153846153846146</v>
      </c>
      <c r="H8" s="107">
        <v>93</v>
      </c>
      <c r="I8" s="156">
        <v>23.846153846153847</v>
      </c>
      <c r="K8" s="252"/>
      <c r="M8" s="252"/>
    </row>
    <row r="9" spans="1:13" s="24" customFormat="1" ht="32.4" customHeight="1">
      <c r="A9" s="25" t="s">
        <v>34</v>
      </c>
      <c r="B9" s="107">
        <v>480</v>
      </c>
      <c r="C9" s="156">
        <v>86.486486486486484</v>
      </c>
      <c r="D9" s="107">
        <v>75</v>
      </c>
      <c r="E9" s="157">
        <v>13.513513513513514</v>
      </c>
      <c r="F9" s="119">
        <v>328</v>
      </c>
      <c r="G9" s="156">
        <v>87.0026525198939</v>
      </c>
      <c r="H9" s="119">
        <v>49</v>
      </c>
      <c r="I9" s="156">
        <v>12.9973474801061</v>
      </c>
      <c r="K9" s="252"/>
      <c r="M9" s="252"/>
    </row>
    <row r="10" spans="1:13" ht="32.4" customHeight="1">
      <c r="A10" s="25" t="s">
        <v>35</v>
      </c>
      <c r="B10" s="64">
        <v>599</v>
      </c>
      <c r="C10" s="158">
        <v>87.063953488372093</v>
      </c>
      <c r="D10" s="107">
        <v>89</v>
      </c>
      <c r="E10" s="157">
        <v>12.936046511627907</v>
      </c>
      <c r="F10" s="64">
        <v>392</v>
      </c>
      <c r="G10" s="158">
        <v>87.305122494432069</v>
      </c>
      <c r="H10" s="107">
        <v>57</v>
      </c>
      <c r="I10" s="158">
        <v>12.694877505567929</v>
      </c>
      <c r="K10" s="210"/>
      <c r="M10" s="210"/>
    </row>
    <row r="11" spans="1:13" ht="32.4" customHeight="1">
      <c r="A11" s="25" t="s">
        <v>36</v>
      </c>
      <c r="B11" s="64">
        <v>539</v>
      </c>
      <c r="C11" s="158">
        <v>94.395796847635722</v>
      </c>
      <c r="D11" s="107">
        <v>32</v>
      </c>
      <c r="E11" s="157">
        <v>5.6042031523642732</v>
      </c>
      <c r="F11" s="64">
        <v>404</v>
      </c>
      <c r="G11" s="158">
        <v>94.392523364485982</v>
      </c>
      <c r="H11" s="107">
        <v>24</v>
      </c>
      <c r="I11" s="158">
        <v>5.6074766355140184</v>
      </c>
      <c r="K11" s="210"/>
      <c r="M11" s="210"/>
    </row>
    <row r="12" spans="1:13" s="21" customFormat="1" ht="32.4" customHeight="1">
      <c r="A12" s="25" t="s">
        <v>37</v>
      </c>
      <c r="B12" s="64">
        <v>1529</v>
      </c>
      <c r="C12" s="158">
        <v>90.795724465558195</v>
      </c>
      <c r="D12" s="107">
        <v>155</v>
      </c>
      <c r="E12" s="157">
        <v>9.2042755344418055</v>
      </c>
      <c r="F12" s="64">
        <v>1106</v>
      </c>
      <c r="G12" s="158">
        <v>92.013311148086515</v>
      </c>
      <c r="H12" s="107">
        <v>96</v>
      </c>
      <c r="I12" s="158">
        <v>7.9866888519134775</v>
      </c>
      <c r="K12" s="253"/>
      <c r="M12" s="253"/>
    </row>
    <row r="13" spans="1:13" ht="34.799999999999997" customHeight="1">
      <c r="A13" s="25" t="s">
        <v>38</v>
      </c>
      <c r="B13" s="64">
        <v>146</v>
      </c>
      <c r="C13" s="158">
        <v>80.219780219780219</v>
      </c>
      <c r="D13" s="107">
        <v>36</v>
      </c>
      <c r="E13" s="157">
        <v>19.780219780219781</v>
      </c>
      <c r="F13" s="64">
        <v>112</v>
      </c>
      <c r="G13" s="158">
        <v>81.751824817518255</v>
      </c>
      <c r="H13" s="107">
        <v>25</v>
      </c>
      <c r="I13" s="158">
        <v>18.248175182481752</v>
      </c>
      <c r="K13" s="210"/>
      <c r="M13" s="210"/>
    </row>
    <row r="14" spans="1:13" ht="32.4" customHeight="1">
      <c r="A14" s="25" t="s">
        <v>39</v>
      </c>
      <c r="B14" s="64">
        <v>364</v>
      </c>
      <c r="C14" s="158">
        <v>37.218813905930467</v>
      </c>
      <c r="D14" s="107">
        <v>614</v>
      </c>
      <c r="E14" s="157">
        <v>62.781186094069533</v>
      </c>
      <c r="F14" s="64">
        <v>247</v>
      </c>
      <c r="G14" s="158">
        <v>39.393939393939391</v>
      </c>
      <c r="H14" s="107">
        <v>380</v>
      </c>
      <c r="I14" s="158">
        <v>60.606060606060609</v>
      </c>
      <c r="K14" s="210"/>
      <c r="M14" s="210"/>
    </row>
    <row r="15" spans="1:13" ht="52.95" customHeight="1">
      <c r="A15" s="25" t="s">
        <v>40</v>
      </c>
      <c r="B15" s="64">
        <v>503</v>
      </c>
      <c r="C15" s="158">
        <v>49.50787401574803</v>
      </c>
      <c r="D15" s="107">
        <v>513</v>
      </c>
      <c r="E15" s="157">
        <v>50.49212598425197</v>
      </c>
      <c r="F15" s="64">
        <v>375</v>
      </c>
      <c r="G15" s="158">
        <v>51.089918256130794</v>
      </c>
      <c r="H15" s="107">
        <v>359</v>
      </c>
      <c r="I15" s="158">
        <v>48.910081743869213</v>
      </c>
      <c r="K15" s="210"/>
      <c r="M15" s="210"/>
    </row>
    <row r="16" spans="1:13" ht="32.4" customHeight="1">
      <c r="A16" s="25" t="s">
        <v>41</v>
      </c>
      <c r="B16" s="64">
        <v>1230</v>
      </c>
      <c r="C16" s="158">
        <v>74.096385542168676</v>
      </c>
      <c r="D16" s="107">
        <v>430</v>
      </c>
      <c r="E16" s="157">
        <v>25.903614457831324</v>
      </c>
      <c r="F16" s="64">
        <v>914</v>
      </c>
      <c r="G16" s="158">
        <v>75.47481420313791</v>
      </c>
      <c r="H16" s="107">
        <v>297</v>
      </c>
      <c r="I16" s="158">
        <v>24.525185796862097</v>
      </c>
    </row>
    <row r="17" spans="2:9">
      <c r="B17" s="37"/>
      <c r="C17" s="37"/>
      <c r="D17" s="37"/>
      <c r="E17" s="37"/>
      <c r="F17" s="37"/>
      <c r="G17" s="37"/>
      <c r="H17" s="37"/>
      <c r="I17" s="37"/>
    </row>
    <row r="18" spans="2:9">
      <c r="B18" s="37"/>
      <c r="C18" s="37"/>
      <c r="D18" s="48"/>
      <c r="E18" s="48"/>
      <c r="F18" s="37"/>
      <c r="G18" s="37"/>
      <c r="H18" s="37"/>
      <c r="I18" s="37"/>
    </row>
    <row r="19" spans="2:9">
      <c r="B19" s="37"/>
      <c r="C19" s="37"/>
      <c r="D19" s="37"/>
      <c r="E19" s="37"/>
      <c r="F19" s="37"/>
      <c r="G19" s="37"/>
      <c r="H19" s="37"/>
      <c r="I19" s="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zoomScale="92" zoomScaleNormal="92" zoomScaleSheetLayoutView="90" workbookViewId="0">
      <selection activeCell="B50" sqref="B50"/>
    </sheetView>
  </sheetViews>
  <sheetFormatPr defaultColWidth="9.109375" defaultRowHeight="15.6"/>
  <cols>
    <col min="1" max="1" width="3.6640625" style="96" customWidth="1"/>
    <col min="2" max="2" width="37.77734375" style="143" customWidth="1"/>
    <col min="3" max="3" width="13" style="96" customWidth="1"/>
    <col min="4" max="4" width="9.77734375" style="96" customWidth="1"/>
    <col min="5" max="5" width="12.88671875" style="149" customWidth="1"/>
    <col min="6" max="6" width="12.88671875" style="96" customWidth="1"/>
    <col min="7" max="7" width="10.77734375" style="96" customWidth="1"/>
    <col min="8" max="8" width="12.6640625" style="149" customWidth="1"/>
    <col min="9" max="16384" width="9.109375" style="96"/>
  </cols>
  <sheetData>
    <row r="1" spans="1:8" ht="28.8" customHeight="1">
      <c r="B1" s="278" t="s">
        <v>184</v>
      </c>
      <c r="C1" s="278"/>
      <c r="D1" s="278"/>
      <c r="E1" s="278"/>
      <c r="F1" s="278"/>
      <c r="G1" s="278"/>
      <c r="H1" s="278"/>
    </row>
    <row r="2" spans="1:8" ht="20.25" customHeight="1">
      <c r="B2" s="278" t="s">
        <v>47</v>
      </c>
      <c r="C2" s="278"/>
      <c r="D2" s="278"/>
      <c r="E2" s="278"/>
      <c r="F2" s="278"/>
      <c r="G2" s="278"/>
      <c r="H2" s="278"/>
    </row>
    <row r="4" spans="1:8" s="150" customFormat="1" ht="27.6" customHeight="1">
      <c r="A4" s="294"/>
      <c r="B4" s="297" t="s">
        <v>187</v>
      </c>
      <c r="C4" s="282" t="s">
        <v>388</v>
      </c>
      <c r="D4" s="282"/>
      <c r="E4" s="282"/>
      <c r="F4" s="298" t="s">
        <v>387</v>
      </c>
      <c r="G4" s="299"/>
      <c r="H4" s="300"/>
    </row>
    <row r="5" spans="1:8" ht="15.6" customHeight="1">
      <c r="A5" s="295"/>
      <c r="B5" s="297"/>
      <c r="C5" s="293" t="s">
        <v>48</v>
      </c>
      <c r="D5" s="293" t="s">
        <v>304</v>
      </c>
      <c r="E5" s="293" t="s">
        <v>49</v>
      </c>
      <c r="F5" s="293" t="s">
        <v>48</v>
      </c>
      <c r="G5" s="293" t="s">
        <v>304</v>
      </c>
      <c r="H5" s="293" t="s">
        <v>49</v>
      </c>
    </row>
    <row r="6" spans="1:8" ht="51.6" customHeight="1">
      <c r="A6" s="296"/>
      <c r="B6" s="297"/>
      <c r="C6" s="293"/>
      <c r="D6" s="293"/>
      <c r="E6" s="293"/>
      <c r="F6" s="293"/>
      <c r="G6" s="293"/>
      <c r="H6" s="293"/>
    </row>
    <row r="7" spans="1:8" s="151" customFormat="1" ht="13.2">
      <c r="A7" s="147" t="s">
        <v>50</v>
      </c>
      <c r="B7" s="113" t="s">
        <v>3</v>
      </c>
      <c r="C7" s="114">
        <v>1</v>
      </c>
      <c r="D7" s="114">
        <v>2</v>
      </c>
      <c r="E7" s="114">
        <v>3</v>
      </c>
      <c r="F7" s="114">
        <v>4</v>
      </c>
      <c r="G7" s="114">
        <v>5</v>
      </c>
      <c r="H7" s="114">
        <v>6</v>
      </c>
    </row>
    <row r="8" spans="1:8" ht="16.2" customHeight="1">
      <c r="A8" s="236">
        <v>1</v>
      </c>
      <c r="B8" s="105" t="s">
        <v>53</v>
      </c>
      <c r="C8" s="99">
        <v>477</v>
      </c>
      <c r="D8" s="99">
        <v>128</v>
      </c>
      <c r="E8" s="104">
        <f>D8-C8</f>
        <v>-349</v>
      </c>
      <c r="F8" s="99">
        <v>341</v>
      </c>
      <c r="G8" s="99">
        <v>24</v>
      </c>
      <c r="H8" s="104">
        <f>G8-F8</f>
        <v>-317</v>
      </c>
    </row>
    <row r="9" spans="1:8" ht="16.2" customHeight="1">
      <c r="A9" s="236">
        <v>2</v>
      </c>
      <c r="B9" s="105" t="s">
        <v>55</v>
      </c>
      <c r="C9" s="99">
        <v>288</v>
      </c>
      <c r="D9" s="99">
        <v>80</v>
      </c>
      <c r="E9" s="104">
        <f t="shared" ref="E9:E57" si="0">D9-C9</f>
        <v>-208</v>
      </c>
      <c r="F9" s="99">
        <v>224</v>
      </c>
      <c r="G9" s="99">
        <v>5</v>
      </c>
      <c r="H9" s="104">
        <f t="shared" ref="H9:H57" si="1">G9-F9</f>
        <v>-219</v>
      </c>
    </row>
    <row r="10" spans="1:8" ht="16.2" customHeight="1">
      <c r="A10" s="236">
        <v>3</v>
      </c>
      <c r="B10" s="105" t="s">
        <v>52</v>
      </c>
      <c r="C10" s="99">
        <v>259</v>
      </c>
      <c r="D10" s="99">
        <v>145</v>
      </c>
      <c r="E10" s="104">
        <f t="shared" si="0"/>
        <v>-114</v>
      </c>
      <c r="F10" s="99">
        <v>183</v>
      </c>
      <c r="G10" s="99">
        <v>13</v>
      </c>
      <c r="H10" s="104">
        <f t="shared" si="1"/>
        <v>-170</v>
      </c>
    </row>
    <row r="11" spans="1:8" ht="16.2" customHeight="1">
      <c r="A11" s="236">
        <v>4</v>
      </c>
      <c r="B11" s="105" t="s">
        <v>58</v>
      </c>
      <c r="C11" s="99">
        <v>249</v>
      </c>
      <c r="D11" s="99">
        <v>28</v>
      </c>
      <c r="E11" s="104">
        <f t="shared" si="0"/>
        <v>-221</v>
      </c>
      <c r="F11" s="99">
        <v>187</v>
      </c>
      <c r="G11" s="99">
        <v>0</v>
      </c>
      <c r="H11" s="104">
        <f t="shared" si="1"/>
        <v>-187</v>
      </c>
    </row>
    <row r="12" spans="1:8" ht="16.2" customHeight="1">
      <c r="A12" s="236">
        <v>5</v>
      </c>
      <c r="B12" s="105" t="s">
        <v>80</v>
      </c>
      <c r="C12" s="99">
        <v>220</v>
      </c>
      <c r="D12" s="99">
        <v>124</v>
      </c>
      <c r="E12" s="104">
        <f t="shared" si="0"/>
        <v>-96</v>
      </c>
      <c r="F12" s="99">
        <v>151</v>
      </c>
      <c r="G12" s="99">
        <v>9</v>
      </c>
      <c r="H12" s="104">
        <f t="shared" si="1"/>
        <v>-142</v>
      </c>
    </row>
    <row r="13" spans="1:8" ht="16.2" customHeight="1">
      <c r="A13" s="236">
        <v>6</v>
      </c>
      <c r="B13" s="105" t="s">
        <v>218</v>
      </c>
      <c r="C13" s="99">
        <v>191</v>
      </c>
      <c r="D13" s="99">
        <v>77</v>
      </c>
      <c r="E13" s="104">
        <f t="shared" si="0"/>
        <v>-114</v>
      </c>
      <c r="F13" s="99">
        <v>133</v>
      </c>
      <c r="G13" s="99">
        <v>13</v>
      </c>
      <c r="H13" s="104">
        <f t="shared" si="1"/>
        <v>-120</v>
      </c>
    </row>
    <row r="14" spans="1:8" ht="16.2" customHeight="1">
      <c r="A14" s="236">
        <v>7</v>
      </c>
      <c r="B14" s="105" t="s">
        <v>51</v>
      </c>
      <c r="C14" s="99">
        <v>148</v>
      </c>
      <c r="D14" s="99">
        <v>89</v>
      </c>
      <c r="E14" s="104">
        <f t="shared" si="0"/>
        <v>-59</v>
      </c>
      <c r="F14" s="99">
        <v>106</v>
      </c>
      <c r="G14" s="99">
        <v>19</v>
      </c>
      <c r="H14" s="104">
        <f t="shared" si="1"/>
        <v>-87</v>
      </c>
    </row>
    <row r="15" spans="1:8" ht="16.2" customHeight="1">
      <c r="A15" s="236">
        <v>8</v>
      </c>
      <c r="B15" s="105" t="s">
        <v>57</v>
      </c>
      <c r="C15" s="99">
        <v>139</v>
      </c>
      <c r="D15" s="99">
        <v>74</v>
      </c>
      <c r="E15" s="104">
        <f t="shared" si="0"/>
        <v>-65</v>
      </c>
      <c r="F15" s="99">
        <v>79</v>
      </c>
      <c r="G15" s="99">
        <v>15</v>
      </c>
      <c r="H15" s="104">
        <f t="shared" si="1"/>
        <v>-64</v>
      </c>
    </row>
    <row r="16" spans="1:8" ht="79.8" customHeight="1">
      <c r="A16" s="236">
        <v>9</v>
      </c>
      <c r="B16" s="105" t="s">
        <v>219</v>
      </c>
      <c r="C16" s="99">
        <v>139</v>
      </c>
      <c r="D16" s="99">
        <v>33</v>
      </c>
      <c r="E16" s="104">
        <f t="shared" si="0"/>
        <v>-106</v>
      </c>
      <c r="F16" s="99">
        <v>102</v>
      </c>
      <c r="G16" s="99">
        <v>5</v>
      </c>
      <c r="H16" s="104">
        <f t="shared" si="1"/>
        <v>-97</v>
      </c>
    </row>
    <row r="17" spans="1:8" ht="16.2" customHeight="1">
      <c r="A17" s="236">
        <v>10</v>
      </c>
      <c r="B17" s="105" t="s">
        <v>54</v>
      </c>
      <c r="C17" s="99">
        <v>138</v>
      </c>
      <c r="D17" s="99">
        <v>33</v>
      </c>
      <c r="E17" s="104">
        <f t="shared" si="0"/>
        <v>-105</v>
      </c>
      <c r="F17" s="99">
        <v>100</v>
      </c>
      <c r="G17" s="99">
        <v>6</v>
      </c>
      <c r="H17" s="104">
        <f t="shared" si="1"/>
        <v>-94</v>
      </c>
    </row>
    <row r="18" spans="1:8" ht="16.2" customHeight="1">
      <c r="A18" s="236">
        <v>11</v>
      </c>
      <c r="B18" s="105" t="s">
        <v>64</v>
      </c>
      <c r="C18" s="99">
        <v>135</v>
      </c>
      <c r="D18" s="99">
        <v>53</v>
      </c>
      <c r="E18" s="104">
        <f t="shared" si="0"/>
        <v>-82</v>
      </c>
      <c r="F18" s="99">
        <v>100</v>
      </c>
      <c r="G18" s="99">
        <v>6</v>
      </c>
      <c r="H18" s="104">
        <f t="shared" si="1"/>
        <v>-94</v>
      </c>
    </row>
    <row r="19" spans="1:8" ht="17.399999999999999" customHeight="1">
      <c r="A19" s="236">
        <v>12</v>
      </c>
      <c r="B19" s="105" t="s">
        <v>67</v>
      </c>
      <c r="C19" s="99">
        <v>134</v>
      </c>
      <c r="D19" s="99">
        <v>12</v>
      </c>
      <c r="E19" s="104">
        <f t="shared" si="0"/>
        <v>-122</v>
      </c>
      <c r="F19" s="99">
        <v>99</v>
      </c>
      <c r="G19" s="99">
        <v>1</v>
      </c>
      <c r="H19" s="104">
        <f t="shared" si="1"/>
        <v>-98</v>
      </c>
    </row>
    <row r="20" spans="1:8" ht="16.2" customHeight="1">
      <c r="A20" s="236">
        <v>13</v>
      </c>
      <c r="B20" s="105" t="s">
        <v>59</v>
      </c>
      <c r="C20" s="99">
        <v>102</v>
      </c>
      <c r="D20" s="99">
        <v>37</v>
      </c>
      <c r="E20" s="104">
        <f t="shared" si="0"/>
        <v>-65</v>
      </c>
      <c r="F20" s="99">
        <v>63</v>
      </c>
      <c r="G20" s="99">
        <v>4</v>
      </c>
      <c r="H20" s="104">
        <f t="shared" si="1"/>
        <v>-59</v>
      </c>
    </row>
    <row r="21" spans="1:8" ht="16.2" customHeight="1">
      <c r="A21" s="236">
        <v>14</v>
      </c>
      <c r="B21" s="105" t="s">
        <v>66</v>
      </c>
      <c r="C21" s="99">
        <v>90</v>
      </c>
      <c r="D21" s="99">
        <v>57</v>
      </c>
      <c r="E21" s="104">
        <f t="shared" si="0"/>
        <v>-33</v>
      </c>
      <c r="F21" s="99">
        <v>67</v>
      </c>
      <c r="G21" s="99">
        <v>12</v>
      </c>
      <c r="H21" s="104">
        <f t="shared" si="1"/>
        <v>-55</v>
      </c>
    </row>
    <row r="22" spans="1:8" ht="31.2" customHeight="1">
      <c r="A22" s="236">
        <v>15</v>
      </c>
      <c r="B22" s="105" t="s">
        <v>278</v>
      </c>
      <c r="C22" s="99">
        <v>90</v>
      </c>
      <c r="D22" s="99">
        <v>7</v>
      </c>
      <c r="E22" s="104">
        <f t="shared" si="0"/>
        <v>-83</v>
      </c>
      <c r="F22" s="99">
        <v>74</v>
      </c>
      <c r="G22" s="99">
        <v>4</v>
      </c>
      <c r="H22" s="104">
        <f t="shared" si="1"/>
        <v>-70</v>
      </c>
    </row>
    <row r="23" spans="1:8" ht="16.2" customHeight="1">
      <c r="A23" s="236">
        <v>16</v>
      </c>
      <c r="B23" s="105" t="s">
        <v>62</v>
      </c>
      <c r="C23" s="99">
        <v>78</v>
      </c>
      <c r="D23" s="99">
        <v>39</v>
      </c>
      <c r="E23" s="104">
        <f t="shared" si="0"/>
        <v>-39</v>
      </c>
      <c r="F23" s="99">
        <v>55</v>
      </c>
      <c r="G23" s="99">
        <v>11</v>
      </c>
      <c r="H23" s="104">
        <f t="shared" si="1"/>
        <v>-44</v>
      </c>
    </row>
    <row r="24" spans="1:8" ht="16.2" customHeight="1">
      <c r="A24" s="236">
        <v>17</v>
      </c>
      <c r="B24" s="105" t="s">
        <v>65</v>
      </c>
      <c r="C24" s="99">
        <v>74</v>
      </c>
      <c r="D24" s="99">
        <v>57</v>
      </c>
      <c r="E24" s="104">
        <f t="shared" si="0"/>
        <v>-17</v>
      </c>
      <c r="F24" s="99">
        <v>51</v>
      </c>
      <c r="G24" s="99">
        <v>17</v>
      </c>
      <c r="H24" s="104">
        <f t="shared" si="1"/>
        <v>-34</v>
      </c>
    </row>
    <row r="25" spans="1:8" ht="16.2" customHeight="1">
      <c r="A25" s="236">
        <v>18</v>
      </c>
      <c r="B25" s="105" t="s">
        <v>214</v>
      </c>
      <c r="C25" s="99">
        <v>71</v>
      </c>
      <c r="D25" s="99">
        <v>22</v>
      </c>
      <c r="E25" s="104">
        <f t="shared" si="0"/>
        <v>-49</v>
      </c>
      <c r="F25" s="99">
        <v>41</v>
      </c>
      <c r="G25" s="99">
        <v>3</v>
      </c>
      <c r="H25" s="104">
        <f t="shared" si="1"/>
        <v>-38</v>
      </c>
    </row>
    <row r="26" spans="1:8" ht="16.2" customHeight="1">
      <c r="A26" s="236">
        <v>19</v>
      </c>
      <c r="B26" s="105" t="s">
        <v>215</v>
      </c>
      <c r="C26" s="99">
        <v>69</v>
      </c>
      <c r="D26" s="99">
        <v>10</v>
      </c>
      <c r="E26" s="104">
        <f t="shared" si="0"/>
        <v>-59</v>
      </c>
      <c r="F26" s="99">
        <v>49</v>
      </c>
      <c r="G26" s="99">
        <v>2</v>
      </c>
      <c r="H26" s="104">
        <f t="shared" si="1"/>
        <v>-47</v>
      </c>
    </row>
    <row r="27" spans="1:8" ht="16.2" customHeight="1">
      <c r="A27" s="236">
        <v>20</v>
      </c>
      <c r="B27" s="105" t="s">
        <v>74</v>
      </c>
      <c r="C27" s="99">
        <v>68</v>
      </c>
      <c r="D27" s="99">
        <v>79</v>
      </c>
      <c r="E27" s="104">
        <f t="shared" si="0"/>
        <v>11</v>
      </c>
      <c r="F27" s="99">
        <v>48</v>
      </c>
      <c r="G27" s="99">
        <v>8</v>
      </c>
      <c r="H27" s="104">
        <f t="shared" si="1"/>
        <v>-40</v>
      </c>
    </row>
    <row r="28" spans="1:8" ht="16.2" customHeight="1">
      <c r="A28" s="236">
        <v>21</v>
      </c>
      <c r="B28" s="105" t="s">
        <v>242</v>
      </c>
      <c r="C28" s="99">
        <v>61</v>
      </c>
      <c r="D28" s="99">
        <v>21</v>
      </c>
      <c r="E28" s="104">
        <f t="shared" si="0"/>
        <v>-40</v>
      </c>
      <c r="F28" s="99">
        <v>49</v>
      </c>
      <c r="G28" s="99">
        <v>2</v>
      </c>
      <c r="H28" s="104">
        <f t="shared" si="1"/>
        <v>-47</v>
      </c>
    </row>
    <row r="29" spans="1:8" ht="16.2" customHeight="1">
      <c r="A29" s="236">
        <v>22</v>
      </c>
      <c r="B29" s="105" t="s">
        <v>63</v>
      </c>
      <c r="C29" s="99">
        <v>61</v>
      </c>
      <c r="D29" s="99">
        <v>28</v>
      </c>
      <c r="E29" s="104">
        <f t="shared" si="0"/>
        <v>-33</v>
      </c>
      <c r="F29" s="99">
        <v>35</v>
      </c>
      <c r="G29" s="99">
        <v>6</v>
      </c>
      <c r="H29" s="104">
        <f t="shared" si="1"/>
        <v>-29</v>
      </c>
    </row>
    <row r="30" spans="1:8" ht="16.2" customHeight="1">
      <c r="A30" s="236">
        <v>23</v>
      </c>
      <c r="B30" s="105" t="s">
        <v>83</v>
      </c>
      <c r="C30" s="99">
        <v>58</v>
      </c>
      <c r="D30" s="99">
        <v>13</v>
      </c>
      <c r="E30" s="104">
        <f t="shared" si="0"/>
        <v>-45</v>
      </c>
      <c r="F30" s="99">
        <v>40</v>
      </c>
      <c r="G30" s="99">
        <v>1</v>
      </c>
      <c r="H30" s="104">
        <f t="shared" si="1"/>
        <v>-39</v>
      </c>
    </row>
    <row r="31" spans="1:8" ht="16.2" customHeight="1">
      <c r="A31" s="236">
        <v>24</v>
      </c>
      <c r="B31" s="105" t="s">
        <v>75</v>
      </c>
      <c r="C31" s="99">
        <v>57</v>
      </c>
      <c r="D31" s="99">
        <v>22</v>
      </c>
      <c r="E31" s="104">
        <f t="shared" si="0"/>
        <v>-35</v>
      </c>
      <c r="F31" s="99">
        <v>40</v>
      </c>
      <c r="G31" s="99">
        <v>0</v>
      </c>
      <c r="H31" s="104">
        <f t="shared" si="1"/>
        <v>-40</v>
      </c>
    </row>
    <row r="32" spans="1:8" ht="16.2" customHeight="1">
      <c r="A32" s="236">
        <v>25</v>
      </c>
      <c r="B32" s="105" t="s">
        <v>72</v>
      </c>
      <c r="C32" s="99">
        <v>53</v>
      </c>
      <c r="D32" s="99">
        <v>3</v>
      </c>
      <c r="E32" s="104">
        <f t="shared" si="0"/>
        <v>-50</v>
      </c>
      <c r="F32" s="99">
        <v>43</v>
      </c>
      <c r="G32" s="99">
        <v>1</v>
      </c>
      <c r="H32" s="104">
        <f t="shared" si="1"/>
        <v>-42</v>
      </c>
    </row>
    <row r="33" spans="1:8" ht="18" customHeight="1">
      <c r="A33" s="236">
        <v>26</v>
      </c>
      <c r="B33" s="105" t="s">
        <v>79</v>
      </c>
      <c r="C33" s="99">
        <v>53</v>
      </c>
      <c r="D33" s="99">
        <v>23</v>
      </c>
      <c r="E33" s="104">
        <f t="shared" si="0"/>
        <v>-30</v>
      </c>
      <c r="F33" s="99">
        <v>38</v>
      </c>
      <c r="G33" s="99">
        <v>4</v>
      </c>
      <c r="H33" s="104">
        <f t="shared" si="1"/>
        <v>-34</v>
      </c>
    </row>
    <row r="34" spans="1:8" ht="16.2" customHeight="1">
      <c r="A34" s="236">
        <v>27</v>
      </c>
      <c r="B34" s="105" t="s">
        <v>69</v>
      </c>
      <c r="C34" s="99">
        <v>51</v>
      </c>
      <c r="D34" s="99">
        <v>24</v>
      </c>
      <c r="E34" s="104">
        <f t="shared" si="0"/>
        <v>-27</v>
      </c>
      <c r="F34" s="99">
        <v>40</v>
      </c>
      <c r="G34" s="99">
        <v>4</v>
      </c>
      <c r="H34" s="104">
        <f t="shared" si="1"/>
        <v>-36</v>
      </c>
    </row>
    <row r="35" spans="1:8" ht="16.2" customHeight="1">
      <c r="A35" s="236">
        <v>28</v>
      </c>
      <c r="B35" s="105" t="s">
        <v>208</v>
      </c>
      <c r="C35" s="99">
        <v>49</v>
      </c>
      <c r="D35" s="99">
        <v>25</v>
      </c>
      <c r="E35" s="104">
        <f t="shared" si="0"/>
        <v>-24</v>
      </c>
      <c r="F35" s="99">
        <v>33</v>
      </c>
      <c r="G35" s="99">
        <v>6</v>
      </c>
      <c r="H35" s="104">
        <f t="shared" si="1"/>
        <v>-27</v>
      </c>
    </row>
    <row r="36" spans="1:8" ht="17.399999999999999" customHeight="1">
      <c r="A36" s="236">
        <v>29</v>
      </c>
      <c r="B36" s="105" t="s">
        <v>96</v>
      </c>
      <c r="C36" s="99">
        <v>46</v>
      </c>
      <c r="D36" s="99">
        <v>21</v>
      </c>
      <c r="E36" s="104">
        <f t="shared" si="0"/>
        <v>-25</v>
      </c>
      <c r="F36" s="99">
        <v>33</v>
      </c>
      <c r="G36" s="99">
        <v>2</v>
      </c>
      <c r="H36" s="104">
        <f t="shared" si="1"/>
        <v>-31</v>
      </c>
    </row>
    <row r="37" spans="1:8" ht="16.2" customHeight="1">
      <c r="A37" s="236">
        <v>30</v>
      </c>
      <c r="B37" s="105" t="s">
        <v>220</v>
      </c>
      <c r="C37" s="99">
        <v>46</v>
      </c>
      <c r="D37" s="99">
        <v>2</v>
      </c>
      <c r="E37" s="104">
        <f t="shared" si="0"/>
        <v>-44</v>
      </c>
      <c r="F37" s="99">
        <v>28</v>
      </c>
      <c r="G37" s="99">
        <v>0</v>
      </c>
      <c r="H37" s="104">
        <f t="shared" si="1"/>
        <v>-28</v>
      </c>
    </row>
    <row r="38" spans="1:8" ht="16.2" customHeight="1">
      <c r="A38" s="236">
        <v>31</v>
      </c>
      <c r="B38" s="105" t="s">
        <v>77</v>
      </c>
      <c r="C38" s="99">
        <v>46</v>
      </c>
      <c r="D38" s="99">
        <v>3</v>
      </c>
      <c r="E38" s="104">
        <f t="shared" si="0"/>
        <v>-43</v>
      </c>
      <c r="F38" s="99">
        <v>37</v>
      </c>
      <c r="G38" s="99">
        <v>1</v>
      </c>
      <c r="H38" s="104">
        <f t="shared" si="1"/>
        <v>-36</v>
      </c>
    </row>
    <row r="39" spans="1:8" ht="16.2" customHeight="1">
      <c r="A39" s="236">
        <v>32</v>
      </c>
      <c r="B39" s="105" t="s">
        <v>60</v>
      </c>
      <c r="C39" s="99">
        <v>44</v>
      </c>
      <c r="D39" s="99">
        <v>5</v>
      </c>
      <c r="E39" s="104">
        <f t="shared" si="0"/>
        <v>-39</v>
      </c>
      <c r="F39" s="99">
        <v>33</v>
      </c>
      <c r="G39" s="99">
        <v>1</v>
      </c>
      <c r="H39" s="104">
        <f t="shared" si="1"/>
        <v>-32</v>
      </c>
    </row>
    <row r="40" spans="1:8" ht="30" customHeight="1">
      <c r="A40" s="236">
        <v>33</v>
      </c>
      <c r="B40" s="105" t="s">
        <v>209</v>
      </c>
      <c r="C40" s="99">
        <v>43</v>
      </c>
      <c r="D40" s="99">
        <v>24</v>
      </c>
      <c r="E40" s="104">
        <f t="shared" si="0"/>
        <v>-19</v>
      </c>
      <c r="F40" s="99">
        <v>30</v>
      </c>
      <c r="G40" s="99">
        <v>7</v>
      </c>
      <c r="H40" s="104">
        <f t="shared" si="1"/>
        <v>-23</v>
      </c>
    </row>
    <row r="41" spans="1:8" ht="16.2" customHeight="1">
      <c r="A41" s="236">
        <v>34</v>
      </c>
      <c r="B41" s="105" t="s">
        <v>102</v>
      </c>
      <c r="C41" s="99">
        <v>42</v>
      </c>
      <c r="D41" s="99">
        <v>10</v>
      </c>
      <c r="E41" s="104">
        <f t="shared" si="0"/>
        <v>-32</v>
      </c>
      <c r="F41" s="99">
        <v>34</v>
      </c>
      <c r="G41" s="99">
        <v>4</v>
      </c>
      <c r="H41" s="104">
        <f t="shared" si="1"/>
        <v>-30</v>
      </c>
    </row>
    <row r="42" spans="1:8" ht="16.2" customHeight="1">
      <c r="A42" s="236">
        <v>35</v>
      </c>
      <c r="B42" s="105" t="s">
        <v>81</v>
      </c>
      <c r="C42" s="99">
        <v>39</v>
      </c>
      <c r="D42" s="99">
        <v>16</v>
      </c>
      <c r="E42" s="104">
        <f t="shared" si="0"/>
        <v>-23</v>
      </c>
      <c r="F42" s="99">
        <v>24</v>
      </c>
      <c r="G42" s="99">
        <v>2</v>
      </c>
      <c r="H42" s="104">
        <f t="shared" si="1"/>
        <v>-22</v>
      </c>
    </row>
    <row r="43" spans="1:8" ht="16.2" customHeight="1">
      <c r="A43" s="236">
        <v>36</v>
      </c>
      <c r="B43" s="105" t="s">
        <v>101</v>
      </c>
      <c r="C43" s="99">
        <v>39</v>
      </c>
      <c r="D43" s="99">
        <v>35</v>
      </c>
      <c r="E43" s="104">
        <f t="shared" si="0"/>
        <v>-4</v>
      </c>
      <c r="F43" s="99">
        <v>29</v>
      </c>
      <c r="G43" s="99">
        <v>7</v>
      </c>
      <c r="H43" s="104">
        <f t="shared" si="1"/>
        <v>-22</v>
      </c>
    </row>
    <row r="44" spans="1:8" ht="16.2" customHeight="1">
      <c r="A44" s="236">
        <v>37</v>
      </c>
      <c r="B44" s="105" t="s">
        <v>78</v>
      </c>
      <c r="C44" s="60">
        <v>39</v>
      </c>
      <c r="D44" s="60">
        <v>10</v>
      </c>
      <c r="E44" s="104">
        <f t="shared" si="0"/>
        <v>-29</v>
      </c>
      <c r="F44" s="60">
        <v>32</v>
      </c>
      <c r="G44" s="60">
        <v>2</v>
      </c>
      <c r="H44" s="104">
        <f t="shared" si="1"/>
        <v>-30</v>
      </c>
    </row>
    <row r="45" spans="1:8" ht="16.2" customHeight="1">
      <c r="A45" s="236">
        <v>38</v>
      </c>
      <c r="B45" s="105" t="s">
        <v>97</v>
      </c>
      <c r="C45" s="60">
        <v>38</v>
      </c>
      <c r="D45" s="60">
        <v>2</v>
      </c>
      <c r="E45" s="104">
        <f t="shared" si="0"/>
        <v>-36</v>
      </c>
      <c r="F45" s="60">
        <v>31</v>
      </c>
      <c r="G45" s="60">
        <v>1</v>
      </c>
      <c r="H45" s="104">
        <f t="shared" si="1"/>
        <v>-30</v>
      </c>
    </row>
    <row r="46" spans="1:8" ht="16.2" customHeight="1">
      <c r="A46" s="236">
        <v>39</v>
      </c>
      <c r="B46" s="105" t="s">
        <v>175</v>
      </c>
      <c r="C46" s="60">
        <v>38</v>
      </c>
      <c r="D46" s="60">
        <v>41</v>
      </c>
      <c r="E46" s="104">
        <f t="shared" si="0"/>
        <v>3</v>
      </c>
      <c r="F46" s="60">
        <v>12</v>
      </c>
      <c r="G46" s="60">
        <v>4</v>
      </c>
      <c r="H46" s="104">
        <f t="shared" si="1"/>
        <v>-8</v>
      </c>
    </row>
    <row r="47" spans="1:8" ht="16.2" customHeight="1">
      <c r="A47" s="236">
        <v>40</v>
      </c>
      <c r="B47" s="105" t="s">
        <v>82</v>
      </c>
      <c r="C47" s="60">
        <v>37</v>
      </c>
      <c r="D47" s="60">
        <v>11</v>
      </c>
      <c r="E47" s="104">
        <f t="shared" si="0"/>
        <v>-26</v>
      </c>
      <c r="F47" s="60">
        <v>27</v>
      </c>
      <c r="G47" s="60">
        <v>1</v>
      </c>
      <c r="H47" s="104">
        <f t="shared" si="1"/>
        <v>-26</v>
      </c>
    </row>
    <row r="48" spans="1:8" ht="16.2" customHeight="1">
      <c r="A48" s="236">
        <v>41</v>
      </c>
      <c r="B48" s="105" t="s">
        <v>56</v>
      </c>
      <c r="C48" s="60">
        <v>37</v>
      </c>
      <c r="D48" s="60">
        <v>18</v>
      </c>
      <c r="E48" s="104">
        <f t="shared" si="0"/>
        <v>-19</v>
      </c>
      <c r="F48" s="60">
        <v>27</v>
      </c>
      <c r="G48" s="60">
        <v>2</v>
      </c>
      <c r="H48" s="104">
        <f t="shared" si="1"/>
        <v>-25</v>
      </c>
    </row>
    <row r="49" spans="1:8" ht="16.2" customHeight="1">
      <c r="A49" s="236">
        <v>42</v>
      </c>
      <c r="B49" s="105" t="s">
        <v>117</v>
      </c>
      <c r="C49" s="60">
        <v>36</v>
      </c>
      <c r="D49" s="60">
        <v>4</v>
      </c>
      <c r="E49" s="104">
        <f t="shared" si="0"/>
        <v>-32</v>
      </c>
      <c r="F49" s="60">
        <v>29</v>
      </c>
      <c r="G49" s="60">
        <v>0</v>
      </c>
      <c r="H49" s="104">
        <f t="shared" si="1"/>
        <v>-29</v>
      </c>
    </row>
    <row r="50" spans="1:8" ht="16.2" customHeight="1">
      <c r="A50" s="236">
        <v>43</v>
      </c>
      <c r="B50" s="105" t="s">
        <v>211</v>
      </c>
      <c r="C50" s="60">
        <v>35</v>
      </c>
      <c r="D50" s="60">
        <v>0</v>
      </c>
      <c r="E50" s="104">
        <f t="shared" si="0"/>
        <v>-35</v>
      </c>
      <c r="F50" s="60">
        <v>27</v>
      </c>
      <c r="G50" s="60">
        <v>0</v>
      </c>
      <c r="H50" s="104">
        <f t="shared" si="1"/>
        <v>-27</v>
      </c>
    </row>
    <row r="51" spans="1:8" ht="16.2" customHeight="1">
      <c r="A51" s="236">
        <v>44</v>
      </c>
      <c r="B51" s="105" t="s">
        <v>207</v>
      </c>
      <c r="C51" s="60">
        <v>34</v>
      </c>
      <c r="D51" s="60">
        <v>13</v>
      </c>
      <c r="E51" s="104">
        <f t="shared" si="0"/>
        <v>-21</v>
      </c>
      <c r="F51" s="60">
        <v>26</v>
      </c>
      <c r="G51" s="60">
        <v>1</v>
      </c>
      <c r="H51" s="104">
        <f t="shared" si="1"/>
        <v>-25</v>
      </c>
    </row>
    <row r="52" spans="1:8" ht="16.2" customHeight="1">
      <c r="A52" s="236">
        <v>45</v>
      </c>
      <c r="B52" s="105" t="s">
        <v>277</v>
      </c>
      <c r="C52" s="60">
        <v>33</v>
      </c>
      <c r="D52" s="60">
        <v>0</v>
      </c>
      <c r="E52" s="104">
        <f t="shared" si="0"/>
        <v>-33</v>
      </c>
      <c r="F52" s="60">
        <v>29</v>
      </c>
      <c r="G52" s="60">
        <v>0</v>
      </c>
      <c r="H52" s="104">
        <f t="shared" si="1"/>
        <v>-29</v>
      </c>
    </row>
    <row r="53" spans="1:8" ht="16.2" customHeight="1">
      <c r="A53" s="236">
        <v>46</v>
      </c>
      <c r="B53" s="105" t="s">
        <v>227</v>
      </c>
      <c r="C53" s="60">
        <v>32</v>
      </c>
      <c r="D53" s="60">
        <v>28</v>
      </c>
      <c r="E53" s="104">
        <f t="shared" si="0"/>
        <v>-4</v>
      </c>
      <c r="F53" s="60">
        <v>15</v>
      </c>
      <c r="G53" s="60">
        <v>8</v>
      </c>
      <c r="H53" s="104">
        <f t="shared" si="1"/>
        <v>-7</v>
      </c>
    </row>
    <row r="54" spans="1:8" ht="16.2" customHeight="1">
      <c r="A54" s="236">
        <v>47</v>
      </c>
      <c r="B54" s="105" t="s">
        <v>127</v>
      </c>
      <c r="C54" s="60">
        <v>32</v>
      </c>
      <c r="D54" s="60">
        <v>19</v>
      </c>
      <c r="E54" s="104">
        <f t="shared" si="0"/>
        <v>-13</v>
      </c>
      <c r="F54" s="60">
        <v>24</v>
      </c>
      <c r="G54" s="60">
        <v>2</v>
      </c>
      <c r="H54" s="104">
        <f t="shared" si="1"/>
        <v>-22</v>
      </c>
    </row>
    <row r="55" spans="1:8" ht="16.2" customHeight="1">
      <c r="A55" s="236">
        <v>48</v>
      </c>
      <c r="B55" s="105" t="s">
        <v>104</v>
      </c>
      <c r="C55" s="60">
        <v>30</v>
      </c>
      <c r="D55" s="60">
        <v>11</v>
      </c>
      <c r="E55" s="104">
        <f t="shared" si="0"/>
        <v>-19</v>
      </c>
      <c r="F55" s="60">
        <v>17</v>
      </c>
      <c r="G55" s="60">
        <v>5</v>
      </c>
      <c r="H55" s="104">
        <f t="shared" si="1"/>
        <v>-12</v>
      </c>
    </row>
    <row r="56" spans="1:8" ht="16.2" customHeight="1">
      <c r="A56" s="236">
        <v>49</v>
      </c>
      <c r="B56" s="105" t="s">
        <v>262</v>
      </c>
      <c r="C56" s="60">
        <v>29</v>
      </c>
      <c r="D56" s="60">
        <v>8</v>
      </c>
      <c r="E56" s="104">
        <f t="shared" si="0"/>
        <v>-21</v>
      </c>
      <c r="F56" s="60">
        <v>23</v>
      </c>
      <c r="G56" s="60">
        <v>4</v>
      </c>
      <c r="H56" s="104">
        <f t="shared" si="1"/>
        <v>-19</v>
      </c>
    </row>
    <row r="57" spans="1:8" ht="16.2" customHeight="1">
      <c r="A57" s="236">
        <v>50</v>
      </c>
      <c r="B57" s="105" t="s">
        <v>186</v>
      </c>
      <c r="C57" s="60">
        <v>29</v>
      </c>
      <c r="D57" s="60">
        <v>3</v>
      </c>
      <c r="E57" s="104">
        <f t="shared" si="0"/>
        <v>-26</v>
      </c>
      <c r="F57" s="60">
        <v>20</v>
      </c>
      <c r="G57" s="60">
        <v>0</v>
      </c>
      <c r="H57" s="104">
        <f t="shared" si="1"/>
        <v>-20</v>
      </c>
    </row>
  </sheetData>
  <mergeCells count="12">
    <mergeCell ref="B1:H1"/>
    <mergeCell ref="G5:G6"/>
    <mergeCell ref="H5:H6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85" orientation="portrait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2024-04-15T11:03:07Z</cp:lastPrinted>
  <dcterms:created xsi:type="dcterms:W3CDTF">2020-12-10T10:35:03Z</dcterms:created>
  <dcterms:modified xsi:type="dcterms:W3CDTF">2024-04-18T09:01:32Z</dcterms:modified>
</cp:coreProperties>
</file>